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8" i="1" l="1"/>
  <c r="N10" i="1"/>
  <c r="N13" i="1" s="1"/>
  <c r="N9" i="1"/>
  <c r="N11" i="1" s="1"/>
  <c r="N7" i="1"/>
  <c r="Q4" i="1"/>
  <c r="Q5" i="1"/>
  <c r="Q6" i="1"/>
  <c r="Q7" i="1"/>
  <c r="N5" i="1"/>
  <c r="N6" i="1"/>
  <c r="N4" i="1"/>
  <c r="K5" i="1"/>
  <c r="K4" i="1"/>
  <c r="Q11" i="1" l="1"/>
  <c r="N12" i="1"/>
</calcChain>
</file>

<file path=xl/sharedStrings.xml><?xml version="1.0" encoding="utf-8"?>
<sst xmlns="http://schemas.openxmlformats.org/spreadsheetml/2006/main" count="221" uniqueCount="42">
  <si>
    <t>Date</t>
  </si>
  <si>
    <t>Opp</t>
  </si>
  <si>
    <t>Server</t>
  </si>
  <si>
    <t>Color</t>
  </si>
  <si>
    <t>Score</t>
  </si>
  <si>
    <t>Opening</t>
  </si>
  <si>
    <t>7K</t>
  </si>
  <si>
    <t>KGS</t>
  </si>
  <si>
    <t>WHITE</t>
  </si>
  <si>
    <t>Statistics</t>
  </si>
  <si>
    <t>6K</t>
  </si>
  <si>
    <t>BLACK</t>
  </si>
  <si>
    <t>LOW CHINESE</t>
  </si>
  <si>
    <t>Misread middlegame fight</t>
  </si>
  <si>
    <t>Win Perc</t>
  </si>
  <si>
    <t>Black Opening</t>
  </si>
  <si>
    <t>Yenilgi Sebepleri</t>
  </si>
  <si>
    <t>Perc</t>
  </si>
  <si>
    <t>9k</t>
  </si>
  <si>
    <t>FOX</t>
  </si>
  <si>
    <t>Black</t>
  </si>
  <si>
    <t>8K</t>
  </si>
  <si>
    <t>White</t>
  </si>
  <si>
    <t>44, 34 LC alike then approach</t>
  </si>
  <si>
    <t>Misread L&amp;D</t>
  </si>
  <si>
    <t>44, 34 LC alike then 34 shimari</t>
  </si>
  <si>
    <t>How to use thickness</t>
  </si>
  <si>
    <t>Orthodox</t>
  </si>
  <si>
    <t>Direction of Play</t>
  </si>
  <si>
    <t>Blunder</t>
  </si>
  <si>
    <t>Today</t>
  </si>
  <si>
    <t>Total Games Played</t>
  </si>
  <si>
    <t>Total Days</t>
  </si>
  <si>
    <t>5K</t>
  </si>
  <si>
    <t>Game/Day</t>
  </si>
  <si>
    <t>6k</t>
  </si>
  <si>
    <t>4-4'E 3-3 GELDİ</t>
  </si>
  <si>
    <t>7k</t>
  </si>
  <si>
    <t>WIN PERC %85'ti.</t>
  </si>
  <si>
    <t>3K</t>
  </si>
  <si>
    <t>4K</t>
  </si>
  <si>
    <t>TYGEM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</si>
</sst>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10" fontId="0" fillId="0" borderId="1" xfId="0" applyNumberFormat="1" applyBorder="1"/>
    <xf numFmtId="0" fontId="1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10" fontId="0" fillId="0" borderId="1" xfId="1" applyNumberFormat="1" applyFont="1" applyBorder="1"/>
    <xf numFmtId="10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5" xfId="0" applyBorder="1"/>
    <xf numFmtId="10" fontId="0" fillId="0" borderId="3" xfId="1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10" fontId="0" fillId="0" borderId="3" xfId="0" applyNumberFormat="1" applyBorder="1"/>
    <xf numFmtId="0" fontId="0" fillId="0" borderId="6" xfId="0" applyBorder="1"/>
    <xf numFmtId="14" fontId="0" fillId="0" borderId="6" xfId="0" applyNumberFormat="1" applyBorder="1"/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abSelected="1" workbookViewId="0">
      <selection activeCell="N18" sqref="N18"/>
    </sheetView>
  </sheetViews>
  <sheetFormatPr defaultRowHeight="15" x14ac:dyDescent="0.25"/>
  <cols>
    <col min="1" max="1" width="17" style="1" customWidth="1"/>
    <col min="2" max="2" width="5.85546875" style="1" bestFit="1" customWidth="1"/>
    <col min="3" max="4" width="6.7109375" style="1" bestFit="1" customWidth="1"/>
    <col min="5" max="5" width="4.85546875" style="1" bestFit="1" customWidth="1"/>
    <col min="6" max="6" width="31.140625" style="1" customWidth="1"/>
    <col min="7" max="7" width="24.85546875" bestFit="1" customWidth="1"/>
    <col min="8" max="8" width="9.140625" style="8"/>
    <col min="9" max="9" width="0" style="8" hidden="1" customWidth="1"/>
    <col min="13" max="13" width="27.85546875" bestFit="1" customWidth="1"/>
    <col min="14" max="14" width="11.140625" bestFit="1" customWidth="1"/>
    <col min="16" max="16" width="24.85546875" bestFit="1" customWidth="1"/>
  </cols>
  <sheetData>
    <row r="1" spans="1:1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4"/>
    </row>
    <row r="2" spans="1:18" x14ac:dyDescent="0.25">
      <c r="A2" s="2">
        <v>42700</v>
      </c>
      <c r="B2" s="1" t="s">
        <v>6</v>
      </c>
      <c r="C2" s="1" t="s">
        <v>7</v>
      </c>
      <c r="D2" s="1" t="s">
        <v>8</v>
      </c>
      <c r="E2" s="1">
        <v>1</v>
      </c>
      <c r="F2" s="7"/>
      <c r="G2" s="1"/>
      <c r="I2" s="8">
        <v>1</v>
      </c>
      <c r="J2" s="4" t="s">
        <v>9</v>
      </c>
      <c r="K2" s="1"/>
      <c r="L2" s="1"/>
      <c r="M2" s="1"/>
      <c r="N2" s="1"/>
    </row>
    <row r="3" spans="1:18" x14ac:dyDescent="0.25">
      <c r="A3" s="2">
        <v>42686</v>
      </c>
      <c r="B3" s="1" t="s">
        <v>10</v>
      </c>
      <c r="C3" s="1" t="s">
        <v>7</v>
      </c>
      <c r="D3" s="1" t="s">
        <v>11</v>
      </c>
      <c r="E3" s="1">
        <v>0</v>
      </c>
      <c r="F3" s="7" t="s">
        <v>12</v>
      </c>
      <c r="G3" s="1" t="s">
        <v>13</v>
      </c>
      <c r="H3" s="8">
        <v>1</v>
      </c>
      <c r="I3" s="8">
        <v>1</v>
      </c>
      <c r="J3" s="1"/>
      <c r="K3" s="4" t="s">
        <v>14</v>
      </c>
      <c r="L3" s="1"/>
      <c r="M3" s="4" t="s">
        <v>15</v>
      </c>
      <c r="N3" s="4" t="s">
        <v>14</v>
      </c>
      <c r="O3" s="12"/>
      <c r="P3" s="4" t="s">
        <v>16</v>
      </c>
      <c r="Q3" s="4" t="s">
        <v>17</v>
      </c>
      <c r="R3" s="1"/>
    </row>
    <row r="4" spans="1:18" x14ac:dyDescent="0.25">
      <c r="A4" s="2">
        <v>42699</v>
      </c>
      <c r="B4" s="1" t="s">
        <v>18</v>
      </c>
      <c r="C4" s="1" t="s">
        <v>19</v>
      </c>
      <c r="D4" s="1" t="s">
        <v>8</v>
      </c>
      <c r="E4" s="1">
        <v>1</v>
      </c>
      <c r="F4" s="7"/>
      <c r="G4" s="1"/>
      <c r="I4" s="8">
        <v>1</v>
      </c>
      <c r="J4" s="4" t="s">
        <v>20</v>
      </c>
      <c r="K4" s="5">
        <f>SUMIFS(E:E,D:D,J4)/COUNTIF(D:D,J4)</f>
        <v>0.54545454545454541</v>
      </c>
      <c r="L4" s="1"/>
      <c r="M4" s="1" t="s">
        <v>12</v>
      </c>
      <c r="N4" s="5">
        <f>SUMIFS(E:E,F:F,M4)/COUNTIF(F:F,M4)</f>
        <v>0.33333333333333331</v>
      </c>
      <c r="O4" s="12"/>
      <c r="P4" s="1" t="s">
        <v>13</v>
      </c>
      <c r="Q4" s="9">
        <f t="shared" ref="Q4:Q7" si="0">SUMIFS(H:H,G:G,P4)/COUNTIF(G:G,"*")</f>
        <v>0.52631578947368418</v>
      </c>
      <c r="R4" s="1"/>
    </row>
    <row r="5" spans="1:18" x14ac:dyDescent="0.25">
      <c r="A5" s="2">
        <v>42701</v>
      </c>
      <c r="B5" s="1" t="s">
        <v>21</v>
      </c>
      <c r="C5" s="1" t="s">
        <v>19</v>
      </c>
      <c r="D5" s="1" t="s">
        <v>8</v>
      </c>
      <c r="E5" s="1">
        <v>1</v>
      </c>
      <c r="F5" s="7"/>
      <c r="G5" s="1"/>
      <c r="I5" s="8">
        <v>1</v>
      </c>
      <c r="J5" s="4" t="s">
        <v>22</v>
      </c>
      <c r="K5" s="5">
        <f>SUMIFS(E:E,D:D,J5)/COUNTIF(D:D,J5)</f>
        <v>0.6785714285714286</v>
      </c>
      <c r="L5" s="1"/>
      <c r="M5" s="1" t="s">
        <v>23</v>
      </c>
      <c r="N5" s="5">
        <f t="shared" ref="N5:N7" si="1">SUMIFS(E:E,F:F,M5)/COUNTIF(F:F,M5)</f>
        <v>1</v>
      </c>
      <c r="O5" s="12"/>
      <c r="P5" s="1" t="s">
        <v>24</v>
      </c>
      <c r="Q5" s="9">
        <f>SUMIFS(H:H,G:G,P5)/COUNTIF(G:G,"*")</f>
        <v>0.21052631578947367</v>
      </c>
      <c r="R5" s="1"/>
    </row>
    <row r="6" spans="1:18" x14ac:dyDescent="0.25">
      <c r="A6" s="2">
        <v>42701</v>
      </c>
      <c r="B6" s="1" t="s">
        <v>21</v>
      </c>
      <c r="C6" s="1" t="s">
        <v>19</v>
      </c>
      <c r="D6" s="1" t="s">
        <v>8</v>
      </c>
      <c r="E6" s="1">
        <v>1</v>
      </c>
      <c r="F6" s="7"/>
      <c r="G6" s="1"/>
      <c r="I6" s="8">
        <v>1</v>
      </c>
      <c r="J6" s="1"/>
      <c r="K6" s="1"/>
      <c r="L6" s="1"/>
      <c r="M6" s="11" t="s">
        <v>25</v>
      </c>
      <c r="N6" s="18">
        <f t="shared" si="1"/>
        <v>0.66666666666666663</v>
      </c>
      <c r="O6" s="14"/>
      <c r="P6" s="11" t="s">
        <v>26</v>
      </c>
      <c r="Q6" s="15">
        <f t="shared" si="0"/>
        <v>5.2631578947368418E-2</v>
      </c>
      <c r="R6" s="11"/>
    </row>
    <row r="7" spans="1:18" x14ac:dyDescent="0.25">
      <c r="A7" s="2">
        <v>42701</v>
      </c>
      <c r="B7" s="1" t="s">
        <v>10</v>
      </c>
      <c r="C7" s="1" t="s">
        <v>19</v>
      </c>
      <c r="D7" s="1" t="s">
        <v>11</v>
      </c>
      <c r="E7" s="1">
        <v>0</v>
      </c>
      <c r="F7" s="7" t="s">
        <v>12</v>
      </c>
      <c r="G7" s="1" t="s">
        <v>13</v>
      </c>
      <c r="H7" s="8">
        <v>1</v>
      </c>
      <c r="I7" s="8">
        <v>1</v>
      </c>
      <c r="J7" s="1"/>
      <c r="K7" s="1"/>
      <c r="L7" s="7"/>
      <c r="M7" s="1" t="s">
        <v>27</v>
      </c>
      <c r="N7" s="5">
        <f t="shared" si="1"/>
        <v>0.5</v>
      </c>
      <c r="O7" s="1"/>
      <c r="P7" s="13" t="s">
        <v>28</v>
      </c>
      <c r="Q7" s="9">
        <f t="shared" si="0"/>
        <v>0.15789473684210525</v>
      </c>
      <c r="R7" s="1"/>
    </row>
    <row r="8" spans="1:18" x14ac:dyDescent="0.25">
      <c r="A8" s="2">
        <v>42701</v>
      </c>
      <c r="B8" s="1" t="s">
        <v>10</v>
      </c>
      <c r="C8" s="1" t="s">
        <v>19</v>
      </c>
      <c r="D8" s="1" t="s">
        <v>11</v>
      </c>
      <c r="E8" s="1">
        <v>1</v>
      </c>
      <c r="F8" s="7" t="s">
        <v>23</v>
      </c>
      <c r="G8" s="1"/>
      <c r="I8" s="8">
        <v>1</v>
      </c>
      <c r="M8" s="1"/>
      <c r="N8" s="1"/>
      <c r="O8" s="1"/>
      <c r="P8" s="1" t="s">
        <v>29</v>
      </c>
      <c r="Q8" s="5">
        <f>SUMIFS(H:H,G:G,P8)/COUNTIF(G:G,"*")</f>
        <v>5.2631578947368418E-2</v>
      </c>
      <c r="R8" s="1"/>
    </row>
    <row r="9" spans="1:18" x14ac:dyDescent="0.25">
      <c r="A9" s="2">
        <v>42701</v>
      </c>
      <c r="B9" s="1" t="s">
        <v>6</v>
      </c>
      <c r="C9" s="1" t="s">
        <v>19</v>
      </c>
      <c r="D9" s="1" t="s">
        <v>11</v>
      </c>
      <c r="E9" s="1">
        <v>1</v>
      </c>
      <c r="F9" s="7" t="s">
        <v>25</v>
      </c>
      <c r="G9" s="1"/>
      <c r="I9" s="8">
        <v>1</v>
      </c>
      <c r="M9" s="19" t="s">
        <v>30</v>
      </c>
      <c r="N9" s="20">
        <f ca="1">TODAY()</f>
        <v>42758</v>
      </c>
    </row>
    <row r="10" spans="1:18" x14ac:dyDescent="0.25">
      <c r="A10" s="2">
        <v>42703</v>
      </c>
      <c r="B10" s="1" t="s">
        <v>6</v>
      </c>
      <c r="C10" s="1" t="s">
        <v>19</v>
      </c>
      <c r="D10" s="1" t="s">
        <v>8</v>
      </c>
      <c r="E10" s="1">
        <v>1</v>
      </c>
      <c r="F10" s="7"/>
      <c r="G10" s="1"/>
      <c r="I10" s="8">
        <v>1</v>
      </c>
      <c r="M10" s="1" t="s">
        <v>31</v>
      </c>
      <c r="N10" s="1">
        <f>COUNTIF(C:C,"*")-1</f>
        <v>50</v>
      </c>
    </row>
    <row r="11" spans="1:18" x14ac:dyDescent="0.25">
      <c r="A11" s="2">
        <v>42703</v>
      </c>
      <c r="B11" s="1" t="s">
        <v>6</v>
      </c>
      <c r="C11" s="1" t="s">
        <v>19</v>
      </c>
      <c r="D11" s="1" t="s">
        <v>11</v>
      </c>
      <c r="E11" s="1">
        <v>1</v>
      </c>
      <c r="F11" s="7" t="s">
        <v>25</v>
      </c>
      <c r="G11" s="1"/>
      <c r="I11" s="8">
        <v>1</v>
      </c>
      <c r="M11" s="1" t="s">
        <v>32</v>
      </c>
      <c r="N11" s="16">
        <f ca="1">N9-A2</f>
        <v>58</v>
      </c>
      <c r="Q11" s="10">
        <f>Q4+Q5+Q6+Q7+Q8</f>
        <v>1</v>
      </c>
    </row>
    <row r="12" spans="1:18" x14ac:dyDescent="0.25">
      <c r="A12" s="2">
        <v>42707</v>
      </c>
      <c r="B12" s="1" t="s">
        <v>33</v>
      </c>
      <c r="C12" s="1" t="s">
        <v>7</v>
      </c>
      <c r="D12" s="1" t="s">
        <v>11</v>
      </c>
      <c r="E12" s="1">
        <v>1</v>
      </c>
      <c r="F12" s="7" t="s">
        <v>23</v>
      </c>
      <c r="G12" s="1"/>
      <c r="I12" s="8">
        <v>1</v>
      </c>
      <c r="M12" s="1" t="s">
        <v>34</v>
      </c>
      <c r="N12" s="17">
        <f ca="1">N10/N11</f>
        <v>0.86206896551724133</v>
      </c>
    </row>
    <row r="13" spans="1:18" x14ac:dyDescent="0.25">
      <c r="A13" s="2">
        <v>42707</v>
      </c>
      <c r="B13" s="1" t="s">
        <v>35</v>
      </c>
      <c r="C13" s="1" t="s">
        <v>19</v>
      </c>
      <c r="D13" s="1" t="s">
        <v>11</v>
      </c>
      <c r="E13" s="1">
        <v>0</v>
      </c>
      <c r="F13" s="7" t="s">
        <v>36</v>
      </c>
      <c r="G13" s="1" t="s">
        <v>13</v>
      </c>
      <c r="H13" s="8">
        <v>1</v>
      </c>
      <c r="I13" s="8">
        <v>1</v>
      </c>
      <c r="M13" s="1" t="s">
        <v>14</v>
      </c>
      <c r="N13" s="5">
        <f>SUM(E2:E186)/N10</f>
        <v>0.62</v>
      </c>
    </row>
    <row r="14" spans="1:18" x14ac:dyDescent="0.25">
      <c r="A14" s="2">
        <v>42707</v>
      </c>
      <c r="B14" s="1" t="s">
        <v>37</v>
      </c>
      <c r="C14" s="1" t="s">
        <v>19</v>
      </c>
      <c r="D14" s="1" t="s">
        <v>8</v>
      </c>
      <c r="E14" s="1">
        <v>0</v>
      </c>
      <c r="F14" s="7"/>
      <c r="G14" s="1" t="s">
        <v>24</v>
      </c>
      <c r="H14" s="8">
        <v>1</v>
      </c>
      <c r="I14" s="8">
        <v>1</v>
      </c>
    </row>
    <row r="15" spans="1:18" x14ac:dyDescent="0.25">
      <c r="A15" s="2">
        <v>42707</v>
      </c>
      <c r="B15" s="1" t="s">
        <v>21</v>
      </c>
      <c r="C15" s="1" t="s">
        <v>19</v>
      </c>
      <c r="D15" s="1" t="s">
        <v>8</v>
      </c>
      <c r="E15" s="1">
        <v>1</v>
      </c>
      <c r="F15" s="7"/>
      <c r="G15" s="1"/>
      <c r="I15" s="8">
        <v>1</v>
      </c>
    </row>
    <row r="16" spans="1:18" x14ac:dyDescent="0.25">
      <c r="A16" s="2">
        <v>42707</v>
      </c>
      <c r="B16" s="1" t="s">
        <v>21</v>
      </c>
      <c r="C16" s="1" t="s">
        <v>19</v>
      </c>
      <c r="D16" s="1" t="s">
        <v>8</v>
      </c>
      <c r="E16" s="1">
        <v>1</v>
      </c>
      <c r="F16" s="7"/>
      <c r="G16" s="1"/>
      <c r="I16" s="8">
        <v>1</v>
      </c>
    </row>
    <row r="17" spans="1:9" x14ac:dyDescent="0.25">
      <c r="A17" s="2">
        <v>42708</v>
      </c>
      <c r="B17" s="1" t="s">
        <v>6</v>
      </c>
      <c r="C17" s="1" t="s">
        <v>19</v>
      </c>
      <c r="D17" s="1" t="s">
        <v>11</v>
      </c>
      <c r="E17" s="1">
        <v>1</v>
      </c>
      <c r="F17" s="7" t="s">
        <v>25</v>
      </c>
      <c r="G17" s="1"/>
      <c r="I17" s="8">
        <v>1</v>
      </c>
    </row>
    <row r="18" spans="1:9" x14ac:dyDescent="0.25">
      <c r="A18" s="2">
        <v>42708</v>
      </c>
      <c r="B18" s="1" t="s">
        <v>21</v>
      </c>
      <c r="C18" s="1" t="s">
        <v>19</v>
      </c>
      <c r="D18" s="1" t="s">
        <v>8</v>
      </c>
      <c r="E18" s="1">
        <v>0</v>
      </c>
      <c r="F18" s="7" t="s">
        <v>38</v>
      </c>
      <c r="G18" s="1" t="s">
        <v>13</v>
      </c>
      <c r="H18" s="8">
        <v>1</v>
      </c>
      <c r="I18" s="8">
        <v>1</v>
      </c>
    </row>
    <row r="19" spans="1:9" x14ac:dyDescent="0.25">
      <c r="A19" s="2">
        <v>42708</v>
      </c>
      <c r="B19" s="1" t="s">
        <v>21</v>
      </c>
      <c r="C19" s="1" t="s">
        <v>19</v>
      </c>
      <c r="D19" s="1" t="s">
        <v>8</v>
      </c>
      <c r="E19" s="1">
        <v>0</v>
      </c>
      <c r="F19" s="7" t="s">
        <v>38</v>
      </c>
      <c r="G19" s="1" t="s">
        <v>24</v>
      </c>
      <c r="H19" s="8">
        <v>1</v>
      </c>
      <c r="I19" s="8">
        <v>1</v>
      </c>
    </row>
    <row r="20" spans="1:9" x14ac:dyDescent="0.25">
      <c r="A20" s="2">
        <v>42708</v>
      </c>
      <c r="B20" s="1" t="s">
        <v>6</v>
      </c>
      <c r="C20" s="1" t="s">
        <v>19</v>
      </c>
      <c r="D20" s="1" t="s">
        <v>8</v>
      </c>
      <c r="E20" s="1">
        <v>0</v>
      </c>
      <c r="F20" s="7"/>
      <c r="G20" s="1" t="s">
        <v>13</v>
      </c>
      <c r="H20" s="8">
        <v>1</v>
      </c>
      <c r="I20" s="8">
        <v>1</v>
      </c>
    </row>
    <row r="21" spans="1:9" x14ac:dyDescent="0.25">
      <c r="A21" s="2">
        <v>42708</v>
      </c>
      <c r="B21" s="1" t="s">
        <v>6</v>
      </c>
      <c r="C21" s="1" t="s">
        <v>19</v>
      </c>
      <c r="D21" s="1" t="s">
        <v>8</v>
      </c>
      <c r="E21" s="1">
        <v>1</v>
      </c>
      <c r="F21" s="7"/>
      <c r="G21" s="1"/>
      <c r="I21" s="8">
        <v>1</v>
      </c>
    </row>
    <row r="22" spans="1:9" x14ac:dyDescent="0.25">
      <c r="A22" s="2">
        <v>42709</v>
      </c>
      <c r="B22" s="1" t="s">
        <v>6</v>
      </c>
      <c r="C22" s="1" t="s">
        <v>19</v>
      </c>
      <c r="D22" s="1" t="s">
        <v>11</v>
      </c>
      <c r="E22" s="1">
        <v>1</v>
      </c>
      <c r="F22" s="7" t="s">
        <v>25</v>
      </c>
      <c r="G22" s="1"/>
      <c r="I22" s="8">
        <v>1</v>
      </c>
    </row>
    <row r="23" spans="1:9" x14ac:dyDescent="0.25">
      <c r="A23" s="2">
        <v>42714</v>
      </c>
      <c r="B23" s="1" t="s">
        <v>10</v>
      </c>
      <c r="C23" s="1" t="s">
        <v>19</v>
      </c>
      <c r="D23" s="1" t="s">
        <v>11</v>
      </c>
      <c r="E23" s="1">
        <v>1</v>
      </c>
      <c r="F23" s="7" t="s">
        <v>25</v>
      </c>
      <c r="G23" s="1"/>
      <c r="I23" s="8">
        <v>1</v>
      </c>
    </row>
    <row r="24" spans="1:9" x14ac:dyDescent="0.25">
      <c r="A24" s="2">
        <v>42714</v>
      </c>
      <c r="B24" s="1" t="s">
        <v>10</v>
      </c>
      <c r="C24" s="1" t="s">
        <v>19</v>
      </c>
      <c r="D24" s="1" t="s">
        <v>8</v>
      </c>
      <c r="E24" s="1">
        <v>1</v>
      </c>
      <c r="F24" s="7"/>
      <c r="G24" s="1"/>
      <c r="I24" s="8">
        <v>1</v>
      </c>
    </row>
    <row r="25" spans="1:9" x14ac:dyDescent="0.25">
      <c r="A25" s="2">
        <v>42714</v>
      </c>
      <c r="B25" s="1" t="s">
        <v>33</v>
      </c>
      <c r="C25" s="1" t="s">
        <v>19</v>
      </c>
      <c r="D25" s="1" t="s">
        <v>11</v>
      </c>
      <c r="E25" s="1">
        <v>0</v>
      </c>
      <c r="F25" s="7" t="s">
        <v>25</v>
      </c>
      <c r="G25" s="1" t="s">
        <v>13</v>
      </c>
      <c r="H25" s="8">
        <v>1</v>
      </c>
      <c r="I25" s="8">
        <v>1</v>
      </c>
    </row>
    <row r="26" spans="1:9" x14ac:dyDescent="0.25">
      <c r="A26" s="2">
        <v>42714</v>
      </c>
      <c r="B26" s="1" t="s">
        <v>10</v>
      </c>
      <c r="C26" s="1" t="s">
        <v>19</v>
      </c>
      <c r="D26" s="1" t="s">
        <v>8</v>
      </c>
      <c r="E26" s="1">
        <v>1</v>
      </c>
      <c r="F26" s="7"/>
      <c r="G26" s="1"/>
      <c r="I26" s="8">
        <v>1</v>
      </c>
    </row>
    <row r="27" spans="1:9" x14ac:dyDescent="0.25">
      <c r="A27" s="2">
        <v>42714</v>
      </c>
      <c r="B27" s="1" t="s">
        <v>10</v>
      </c>
      <c r="C27" s="1" t="s">
        <v>19</v>
      </c>
      <c r="D27" s="1" t="s">
        <v>11</v>
      </c>
      <c r="E27" s="1">
        <v>1</v>
      </c>
      <c r="F27" s="7" t="s">
        <v>12</v>
      </c>
      <c r="G27" s="1"/>
      <c r="I27" s="8">
        <v>1</v>
      </c>
    </row>
    <row r="28" spans="1:9" x14ac:dyDescent="0.25">
      <c r="A28" s="2">
        <v>42715</v>
      </c>
      <c r="B28" s="1" t="s">
        <v>6</v>
      </c>
      <c r="C28" s="1" t="s">
        <v>19</v>
      </c>
      <c r="D28" s="1" t="s">
        <v>8</v>
      </c>
      <c r="E28" s="1">
        <v>0</v>
      </c>
      <c r="F28" s="7"/>
      <c r="G28" s="1" t="s">
        <v>13</v>
      </c>
      <c r="H28" s="8">
        <v>1</v>
      </c>
      <c r="I28" s="8">
        <v>1</v>
      </c>
    </row>
    <row r="29" spans="1:9" x14ac:dyDescent="0.25">
      <c r="A29" s="2">
        <v>42715</v>
      </c>
      <c r="B29" s="1" t="s">
        <v>33</v>
      </c>
      <c r="C29" s="1" t="s">
        <v>19</v>
      </c>
      <c r="D29" s="1" t="s">
        <v>11</v>
      </c>
      <c r="E29" s="1">
        <v>0</v>
      </c>
      <c r="F29" s="7" t="s">
        <v>36</v>
      </c>
      <c r="G29" s="1" t="s">
        <v>26</v>
      </c>
      <c r="H29" s="8">
        <v>1</v>
      </c>
      <c r="I29" s="8">
        <v>1</v>
      </c>
    </row>
    <row r="30" spans="1:9" x14ac:dyDescent="0.25">
      <c r="A30" s="2">
        <v>42721</v>
      </c>
      <c r="B30" s="1" t="s">
        <v>33</v>
      </c>
      <c r="C30" s="1" t="s">
        <v>19</v>
      </c>
      <c r="D30" s="1" t="s">
        <v>8</v>
      </c>
      <c r="E30" s="1">
        <v>0</v>
      </c>
      <c r="F30" s="7"/>
      <c r="G30" s="1" t="s">
        <v>13</v>
      </c>
      <c r="H30" s="8">
        <v>1</v>
      </c>
      <c r="I30" s="8">
        <v>1</v>
      </c>
    </row>
    <row r="31" spans="1:9" x14ac:dyDescent="0.25">
      <c r="A31" s="2">
        <v>42721</v>
      </c>
      <c r="B31" s="1" t="s">
        <v>10</v>
      </c>
      <c r="C31" s="1" t="s">
        <v>19</v>
      </c>
      <c r="D31" s="1" t="s">
        <v>8</v>
      </c>
      <c r="E31" s="1">
        <v>1</v>
      </c>
      <c r="F31" s="7"/>
      <c r="G31" s="11"/>
      <c r="I31" s="8">
        <v>1</v>
      </c>
    </row>
    <row r="32" spans="1:9" x14ac:dyDescent="0.25">
      <c r="A32" s="2">
        <v>42726</v>
      </c>
      <c r="B32" s="1" t="s">
        <v>10</v>
      </c>
      <c r="C32" s="1" t="s">
        <v>19</v>
      </c>
      <c r="D32" s="1" t="s">
        <v>8</v>
      </c>
      <c r="E32" s="1">
        <v>1</v>
      </c>
      <c r="F32" s="7"/>
      <c r="G32" s="1"/>
      <c r="I32" s="8">
        <v>1</v>
      </c>
    </row>
    <row r="33" spans="1:9" x14ac:dyDescent="0.25">
      <c r="A33" s="2">
        <v>42726</v>
      </c>
      <c r="B33" s="1" t="s">
        <v>10</v>
      </c>
      <c r="C33" s="1" t="s">
        <v>19</v>
      </c>
      <c r="D33" s="1" t="s">
        <v>11</v>
      </c>
      <c r="E33" s="1">
        <v>0</v>
      </c>
      <c r="F33" s="7" t="s">
        <v>27</v>
      </c>
      <c r="G33" s="1" t="s">
        <v>28</v>
      </c>
      <c r="H33" s="8">
        <v>1</v>
      </c>
      <c r="I33" s="8">
        <v>1</v>
      </c>
    </row>
    <row r="34" spans="1:9" x14ac:dyDescent="0.25">
      <c r="A34" s="2">
        <v>42727</v>
      </c>
      <c r="B34" s="1" t="s">
        <v>10</v>
      </c>
      <c r="C34" s="1" t="s">
        <v>19</v>
      </c>
      <c r="D34" s="1" t="s">
        <v>11</v>
      </c>
      <c r="E34" s="1">
        <v>1</v>
      </c>
      <c r="F34" s="7" t="s">
        <v>27</v>
      </c>
      <c r="G34" s="1"/>
      <c r="I34" s="8">
        <v>1</v>
      </c>
    </row>
    <row r="35" spans="1:9" x14ac:dyDescent="0.25">
      <c r="A35" s="2">
        <v>42729</v>
      </c>
      <c r="B35" s="1" t="s">
        <v>10</v>
      </c>
      <c r="C35" s="1" t="s">
        <v>19</v>
      </c>
      <c r="D35" s="1" t="s">
        <v>8</v>
      </c>
      <c r="E35" s="1">
        <v>1</v>
      </c>
      <c r="F35" s="7"/>
      <c r="G35" s="1"/>
      <c r="I35" s="8">
        <v>1</v>
      </c>
    </row>
    <row r="36" spans="1:9" x14ac:dyDescent="0.25">
      <c r="A36" s="2">
        <v>42733</v>
      </c>
      <c r="B36" s="1" t="s">
        <v>10</v>
      </c>
      <c r="C36" s="1" t="s">
        <v>19</v>
      </c>
      <c r="D36" s="1" t="s">
        <v>8</v>
      </c>
      <c r="E36" s="1">
        <v>1</v>
      </c>
      <c r="F36" s="7"/>
      <c r="G36" s="1"/>
      <c r="I36" s="8">
        <v>1</v>
      </c>
    </row>
    <row r="37" spans="1:9" x14ac:dyDescent="0.25">
      <c r="A37" s="2">
        <v>42733</v>
      </c>
      <c r="B37" s="1" t="s">
        <v>10</v>
      </c>
      <c r="C37" s="1" t="s">
        <v>19</v>
      </c>
      <c r="D37" s="1" t="s">
        <v>8</v>
      </c>
      <c r="E37" s="1">
        <v>0</v>
      </c>
      <c r="F37" s="7"/>
      <c r="G37" s="1" t="s">
        <v>24</v>
      </c>
      <c r="H37" s="8">
        <v>1</v>
      </c>
      <c r="I37" s="8">
        <v>1</v>
      </c>
    </row>
    <row r="38" spans="1:9" x14ac:dyDescent="0.25">
      <c r="A38" s="2">
        <v>42733</v>
      </c>
      <c r="B38" s="1" t="s">
        <v>6</v>
      </c>
      <c r="C38" s="1" t="s">
        <v>19</v>
      </c>
      <c r="D38" s="1" t="s">
        <v>8</v>
      </c>
      <c r="E38" s="1">
        <v>1</v>
      </c>
      <c r="F38" s="7"/>
      <c r="G38" s="1"/>
      <c r="I38" s="8">
        <v>1</v>
      </c>
    </row>
    <row r="39" spans="1:9" x14ac:dyDescent="0.25">
      <c r="A39" s="2">
        <v>42733</v>
      </c>
      <c r="B39" s="1" t="s">
        <v>10</v>
      </c>
      <c r="C39" s="1" t="s">
        <v>19</v>
      </c>
      <c r="D39" s="1" t="s">
        <v>11</v>
      </c>
      <c r="E39" s="1">
        <v>1</v>
      </c>
      <c r="F39" s="7" t="s">
        <v>27</v>
      </c>
      <c r="G39" s="1"/>
      <c r="I39" s="8">
        <v>1</v>
      </c>
    </row>
    <row r="40" spans="1:9" x14ac:dyDescent="0.25">
      <c r="A40" s="2">
        <v>42737</v>
      </c>
      <c r="B40" s="1" t="s">
        <v>39</v>
      </c>
      <c r="C40" s="1" t="s">
        <v>7</v>
      </c>
      <c r="D40" s="1" t="s">
        <v>8</v>
      </c>
      <c r="E40" s="1">
        <v>0</v>
      </c>
      <c r="F40" s="7"/>
      <c r="G40" s="1" t="s">
        <v>13</v>
      </c>
      <c r="H40" s="8">
        <v>1</v>
      </c>
      <c r="I40" s="8">
        <v>1</v>
      </c>
    </row>
    <row r="41" spans="1:9" x14ac:dyDescent="0.25">
      <c r="A41" s="2">
        <v>42734</v>
      </c>
      <c r="B41" s="1" t="s">
        <v>40</v>
      </c>
      <c r="C41" s="1" t="s">
        <v>41</v>
      </c>
      <c r="D41" s="1" t="s">
        <v>8</v>
      </c>
      <c r="E41" s="1">
        <v>0</v>
      </c>
      <c r="F41" s="7"/>
      <c r="G41" s="1" t="s">
        <v>24</v>
      </c>
      <c r="H41" s="8">
        <v>1</v>
      </c>
      <c r="I41" s="8">
        <v>1</v>
      </c>
    </row>
    <row r="42" spans="1:9" x14ac:dyDescent="0.25">
      <c r="A42" s="2">
        <v>42739</v>
      </c>
      <c r="B42" s="1" t="s">
        <v>10</v>
      </c>
      <c r="C42" s="1" t="s">
        <v>19</v>
      </c>
      <c r="D42" s="1" t="s">
        <v>11</v>
      </c>
      <c r="E42" s="1">
        <v>0</v>
      </c>
      <c r="F42" s="7" t="s">
        <v>25</v>
      </c>
      <c r="G42" s="1" t="s">
        <v>28</v>
      </c>
      <c r="H42" s="8">
        <v>1</v>
      </c>
      <c r="I42" s="8">
        <v>1</v>
      </c>
    </row>
    <row r="43" spans="1:9" x14ac:dyDescent="0.25">
      <c r="A43" s="2">
        <v>42739</v>
      </c>
      <c r="B43" s="1" t="s">
        <v>6</v>
      </c>
      <c r="C43" s="1" t="s">
        <v>19</v>
      </c>
      <c r="D43" s="1" t="s">
        <v>8</v>
      </c>
      <c r="E43" s="1">
        <v>1</v>
      </c>
      <c r="F43" s="7"/>
      <c r="G43" s="1"/>
      <c r="I43" s="8">
        <v>1</v>
      </c>
    </row>
    <row r="44" spans="1:9" x14ac:dyDescent="0.25">
      <c r="A44" s="2">
        <v>42739</v>
      </c>
      <c r="B44" s="1" t="s">
        <v>40</v>
      </c>
      <c r="C44" s="1" t="s">
        <v>19</v>
      </c>
      <c r="D44" s="1" t="s">
        <v>11</v>
      </c>
      <c r="E44" s="1">
        <v>0</v>
      </c>
      <c r="F44" s="7" t="s">
        <v>27</v>
      </c>
      <c r="G44" s="1" t="s">
        <v>29</v>
      </c>
      <c r="H44" s="8">
        <v>1</v>
      </c>
      <c r="I44" s="8">
        <v>1</v>
      </c>
    </row>
    <row r="45" spans="1:9" x14ac:dyDescent="0.25">
      <c r="A45" s="2">
        <v>42742</v>
      </c>
      <c r="B45" s="1" t="s">
        <v>40</v>
      </c>
      <c r="C45" s="1" t="s">
        <v>41</v>
      </c>
      <c r="D45" s="1" t="s">
        <v>8</v>
      </c>
      <c r="E45" s="1">
        <v>1</v>
      </c>
      <c r="F45" s="7"/>
      <c r="G45" s="1"/>
      <c r="I45" s="8">
        <v>1</v>
      </c>
    </row>
    <row r="46" spans="1:9" x14ac:dyDescent="0.25">
      <c r="A46" s="2">
        <v>42749</v>
      </c>
      <c r="B46" s="1" t="s">
        <v>33</v>
      </c>
      <c r="C46" s="1" t="s">
        <v>7</v>
      </c>
      <c r="D46" s="1" t="s">
        <v>8</v>
      </c>
      <c r="E46" s="1">
        <v>1</v>
      </c>
      <c r="F46" s="7"/>
      <c r="G46" s="1"/>
      <c r="I46" s="8">
        <v>1</v>
      </c>
    </row>
    <row r="47" spans="1:9" x14ac:dyDescent="0.25">
      <c r="A47" s="2">
        <v>42754</v>
      </c>
      <c r="B47" s="1" t="s">
        <v>33</v>
      </c>
      <c r="C47" s="1" t="s">
        <v>7</v>
      </c>
      <c r="D47" s="1" t="s">
        <v>11</v>
      </c>
      <c r="E47" s="1">
        <v>1</v>
      </c>
      <c r="F47" s="7" t="s">
        <v>25</v>
      </c>
      <c r="G47" s="1"/>
      <c r="I47" s="8">
        <v>1</v>
      </c>
    </row>
    <row r="48" spans="1:9" x14ac:dyDescent="0.25">
      <c r="A48" s="2">
        <v>42756</v>
      </c>
      <c r="B48" s="1" t="s">
        <v>40</v>
      </c>
      <c r="C48" s="1" t="s">
        <v>7</v>
      </c>
      <c r="D48" s="1" t="s">
        <v>11</v>
      </c>
      <c r="E48" s="1">
        <v>1</v>
      </c>
      <c r="F48" s="7" t="s">
        <v>27</v>
      </c>
      <c r="G48" s="1"/>
      <c r="I48" s="8">
        <v>1</v>
      </c>
    </row>
    <row r="49" spans="1:9" x14ac:dyDescent="0.25">
      <c r="A49" s="2">
        <v>42757</v>
      </c>
      <c r="B49" s="1" t="s">
        <v>40</v>
      </c>
      <c r="C49" s="1" t="s">
        <v>7</v>
      </c>
      <c r="D49" s="1" t="s">
        <v>11</v>
      </c>
      <c r="E49" s="1">
        <v>0</v>
      </c>
      <c r="F49" s="7" t="s">
        <v>25</v>
      </c>
      <c r="G49" s="1" t="s">
        <v>28</v>
      </c>
      <c r="H49" s="8">
        <v>1</v>
      </c>
      <c r="I49" s="8">
        <v>1</v>
      </c>
    </row>
    <row r="50" spans="1:9" x14ac:dyDescent="0.25">
      <c r="A50" s="2">
        <v>42757</v>
      </c>
      <c r="B50" s="1" t="s">
        <v>33</v>
      </c>
      <c r="C50" s="1" t="s">
        <v>7</v>
      </c>
      <c r="D50" s="1" t="s">
        <v>8</v>
      </c>
      <c r="E50" s="1">
        <v>1</v>
      </c>
      <c r="F50" s="7"/>
      <c r="G50" s="1"/>
      <c r="I50" s="8">
        <v>1</v>
      </c>
    </row>
    <row r="51" spans="1:9" x14ac:dyDescent="0.25">
      <c r="A51" s="2">
        <v>42758</v>
      </c>
      <c r="B51" s="1" t="s">
        <v>40</v>
      </c>
      <c r="C51" s="1" t="s">
        <v>7</v>
      </c>
      <c r="D51" s="1" t="s">
        <v>11</v>
      </c>
      <c r="E51" s="1">
        <v>0</v>
      </c>
      <c r="F51" s="7" t="s">
        <v>27</v>
      </c>
      <c r="G51" s="1" t="s">
        <v>13</v>
      </c>
      <c r="H51" s="8">
        <v>1</v>
      </c>
      <c r="I51" s="8">
        <v>1</v>
      </c>
    </row>
    <row r="52" spans="1:9" x14ac:dyDescent="0.25">
      <c r="F52" s="7"/>
      <c r="G52" s="1"/>
      <c r="I52" s="8">
        <v>1</v>
      </c>
    </row>
    <row r="53" spans="1:9" x14ac:dyDescent="0.25">
      <c r="F53" s="7"/>
      <c r="G53" s="1"/>
      <c r="I53" s="8">
        <v>1</v>
      </c>
    </row>
    <row r="54" spans="1:9" x14ac:dyDescent="0.25">
      <c r="F54" s="7"/>
      <c r="G54" s="1"/>
      <c r="I54" s="8">
        <v>1</v>
      </c>
    </row>
    <row r="55" spans="1:9" x14ac:dyDescent="0.25">
      <c r="F55" s="7"/>
      <c r="G55" s="1"/>
      <c r="I55" s="8">
        <v>1</v>
      </c>
    </row>
    <row r="56" spans="1:9" x14ac:dyDescent="0.25">
      <c r="F56" s="7"/>
      <c r="G56" s="1"/>
      <c r="I56" s="8">
        <v>1</v>
      </c>
    </row>
    <row r="57" spans="1:9" x14ac:dyDescent="0.25">
      <c r="F57" s="7"/>
      <c r="G57" s="1"/>
      <c r="I57" s="8">
        <v>1</v>
      </c>
    </row>
    <row r="58" spans="1:9" x14ac:dyDescent="0.25">
      <c r="F58" s="7"/>
      <c r="G58" s="1"/>
      <c r="I58" s="8">
        <v>1</v>
      </c>
    </row>
    <row r="59" spans="1:9" x14ac:dyDescent="0.25">
      <c r="F59" s="7"/>
      <c r="G59" s="1"/>
      <c r="I59" s="8">
        <v>1</v>
      </c>
    </row>
    <row r="60" spans="1:9" x14ac:dyDescent="0.25">
      <c r="I60" s="8">
        <v>1</v>
      </c>
    </row>
    <row r="61" spans="1:9" x14ac:dyDescent="0.25">
      <c r="I61" s="8">
        <v>1</v>
      </c>
    </row>
    <row r="62" spans="1:9" x14ac:dyDescent="0.25">
      <c r="I62" s="8">
        <v>1</v>
      </c>
    </row>
    <row r="63" spans="1:9" x14ac:dyDescent="0.25">
      <c r="I63" s="8">
        <v>1</v>
      </c>
    </row>
    <row r="64" spans="1:9" x14ac:dyDescent="0.25">
      <c r="I64" s="8">
        <v>1</v>
      </c>
    </row>
    <row r="65" spans="9:9" x14ac:dyDescent="0.25">
      <c r="I65" s="8">
        <v>1</v>
      </c>
    </row>
    <row r="66" spans="9:9" x14ac:dyDescent="0.25">
      <c r="I66" s="8">
        <v>1</v>
      </c>
    </row>
    <row r="67" spans="9:9" x14ac:dyDescent="0.25">
      <c r="I67" s="8">
        <v>1</v>
      </c>
    </row>
    <row r="68" spans="9:9" x14ac:dyDescent="0.25">
      <c r="I68" s="8">
        <v>1</v>
      </c>
    </row>
    <row r="69" spans="9:9" x14ac:dyDescent="0.25">
      <c r="I69" s="8">
        <v>1</v>
      </c>
    </row>
    <row r="70" spans="9:9" x14ac:dyDescent="0.25">
      <c r="I70" s="8">
        <v>1</v>
      </c>
    </row>
    <row r="71" spans="9:9" x14ac:dyDescent="0.25">
      <c r="I71" s="8">
        <v>1</v>
      </c>
    </row>
    <row r="72" spans="9:9" x14ac:dyDescent="0.25">
      <c r="I72" s="8">
        <v>1</v>
      </c>
    </row>
    <row r="73" spans="9:9" x14ac:dyDescent="0.25">
      <c r="I73" s="8">
        <v>1</v>
      </c>
    </row>
    <row r="74" spans="9:9" x14ac:dyDescent="0.25">
      <c r="I74" s="8">
        <v>1</v>
      </c>
    </row>
    <row r="75" spans="9:9" x14ac:dyDescent="0.25">
      <c r="I75" s="8">
        <v>1</v>
      </c>
    </row>
    <row r="76" spans="9:9" x14ac:dyDescent="0.25">
      <c r="I76" s="8">
        <v>1</v>
      </c>
    </row>
    <row r="77" spans="9:9" x14ac:dyDescent="0.25">
      <c r="I77" s="8">
        <v>1</v>
      </c>
    </row>
    <row r="78" spans="9:9" x14ac:dyDescent="0.25">
      <c r="I78" s="8">
        <v>1</v>
      </c>
    </row>
    <row r="79" spans="9:9" x14ac:dyDescent="0.25">
      <c r="I79" s="8">
        <v>1</v>
      </c>
    </row>
    <row r="80" spans="9:9" x14ac:dyDescent="0.25">
      <c r="I80" s="8">
        <v>1</v>
      </c>
    </row>
    <row r="81" spans="9:9" x14ac:dyDescent="0.25">
      <c r="I81" s="8">
        <v>1</v>
      </c>
    </row>
    <row r="82" spans="9:9" x14ac:dyDescent="0.25">
      <c r="I82" s="8">
        <v>1</v>
      </c>
    </row>
    <row r="83" spans="9:9" x14ac:dyDescent="0.25">
      <c r="I83" s="8">
        <v>1</v>
      </c>
    </row>
    <row r="84" spans="9:9" x14ac:dyDescent="0.25">
      <c r="I84" s="8">
        <v>1</v>
      </c>
    </row>
    <row r="85" spans="9:9" x14ac:dyDescent="0.25">
      <c r="I85" s="8">
        <v>1</v>
      </c>
    </row>
    <row r="86" spans="9:9" x14ac:dyDescent="0.25">
      <c r="I86" s="8">
        <v>1</v>
      </c>
    </row>
    <row r="87" spans="9:9" x14ac:dyDescent="0.25">
      <c r="I87" s="8">
        <v>1</v>
      </c>
    </row>
    <row r="88" spans="9:9" x14ac:dyDescent="0.25">
      <c r="I88" s="8">
        <v>1</v>
      </c>
    </row>
    <row r="89" spans="9:9" x14ac:dyDescent="0.25">
      <c r="I89" s="8">
        <v>1</v>
      </c>
    </row>
    <row r="90" spans="9:9" x14ac:dyDescent="0.25">
      <c r="I90" s="8">
        <v>1</v>
      </c>
    </row>
    <row r="91" spans="9:9" x14ac:dyDescent="0.25">
      <c r="I91" s="8">
        <v>1</v>
      </c>
    </row>
    <row r="92" spans="9:9" x14ac:dyDescent="0.25">
      <c r="I92" s="8">
        <v>1</v>
      </c>
    </row>
    <row r="93" spans="9:9" x14ac:dyDescent="0.25">
      <c r="I93" s="8">
        <v>1</v>
      </c>
    </row>
    <row r="94" spans="9:9" x14ac:dyDescent="0.25">
      <c r="I94" s="8">
        <v>1</v>
      </c>
    </row>
    <row r="95" spans="9:9" x14ac:dyDescent="0.25">
      <c r="I95" s="8">
        <v>1</v>
      </c>
    </row>
    <row r="96" spans="9:9" x14ac:dyDescent="0.25">
      <c r="I96" s="8">
        <v>1</v>
      </c>
    </row>
    <row r="97" spans="9:9" x14ac:dyDescent="0.25">
      <c r="I97" s="8">
        <v>1</v>
      </c>
    </row>
    <row r="98" spans="9:9" x14ac:dyDescent="0.25">
      <c r="I98" s="8">
        <v>1</v>
      </c>
    </row>
    <row r="99" spans="9:9" x14ac:dyDescent="0.25">
      <c r="I99" s="8">
        <v>1</v>
      </c>
    </row>
    <row r="100" spans="9:9" x14ac:dyDescent="0.25">
      <c r="I100" s="8">
        <v>1</v>
      </c>
    </row>
    <row r="101" spans="9:9" x14ac:dyDescent="0.25">
      <c r="I101" s="8">
        <v>1</v>
      </c>
    </row>
    <row r="102" spans="9:9" x14ac:dyDescent="0.25">
      <c r="I102" s="8">
        <v>1</v>
      </c>
    </row>
    <row r="103" spans="9:9" x14ac:dyDescent="0.25">
      <c r="I103" s="8">
        <v>1</v>
      </c>
    </row>
    <row r="104" spans="9:9" x14ac:dyDescent="0.25">
      <c r="I104" s="8">
        <v>1</v>
      </c>
    </row>
    <row r="105" spans="9:9" x14ac:dyDescent="0.25">
      <c r="I105" s="8">
        <v>1</v>
      </c>
    </row>
    <row r="106" spans="9:9" x14ac:dyDescent="0.25">
      <c r="I106" s="8">
        <v>1</v>
      </c>
    </row>
    <row r="107" spans="9:9" x14ac:dyDescent="0.25">
      <c r="I107" s="8">
        <v>1</v>
      </c>
    </row>
    <row r="108" spans="9:9" x14ac:dyDescent="0.25">
      <c r="I108" s="8">
        <v>1</v>
      </c>
    </row>
    <row r="109" spans="9:9" x14ac:dyDescent="0.25">
      <c r="I109" s="8">
        <v>1</v>
      </c>
    </row>
    <row r="110" spans="9:9" x14ac:dyDescent="0.25">
      <c r="I110" s="8">
        <v>1</v>
      </c>
    </row>
    <row r="111" spans="9:9" x14ac:dyDescent="0.25">
      <c r="I111" s="8">
        <v>1</v>
      </c>
    </row>
    <row r="112" spans="9:9" x14ac:dyDescent="0.25">
      <c r="I112" s="8">
        <v>1</v>
      </c>
    </row>
    <row r="113" spans="9:9" x14ac:dyDescent="0.25">
      <c r="I113" s="8">
        <v>1</v>
      </c>
    </row>
    <row r="114" spans="9:9" x14ac:dyDescent="0.25">
      <c r="I114" s="8">
        <v>1</v>
      </c>
    </row>
    <row r="115" spans="9:9" x14ac:dyDescent="0.25">
      <c r="I115" s="8">
        <v>1</v>
      </c>
    </row>
    <row r="116" spans="9:9" x14ac:dyDescent="0.25">
      <c r="I116" s="8">
        <v>1</v>
      </c>
    </row>
    <row r="117" spans="9:9" x14ac:dyDescent="0.25">
      <c r="I117" s="8">
        <v>1</v>
      </c>
    </row>
    <row r="118" spans="9:9" x14ac:dyDescent="0.25">
      <c r="I118" s="8">
        <v>1</v>
      </c>
    </row>
    <row r="119" spans="9:9" x14ac:dyDescent="0.25">
      <c r="I119" s="8">
        <v>1</v>
      </c>
    </row>
    <row r="120" spans="9:9" x14ac:dyDescent="0.25">
      <c r="I120" s="8">
        <v>1</v>
      </c>
    </row>
    <row r="121" spans="9:9" x14ac:dyDescent="0.25">
      <c r="I121" s="8">
        <v>1</v>
      </c>
    </row>
    <row r="122" spans="9:9" x14ac:dyDescent="0.25">
      <c r="I122" s="8">
        <v>1</v>
      </c>
    </row>
    <row r="123" spans="9:9" x14ac:dyDescent="0.25">
      <c r="I123" s="8">
        <v>1</v>
      </c>
    </row>
    <row r="124" spans="9:9" x14ac:dyDescent="0.25">
      <c r="I124" s="8">
        <v>1</v>
      </c>
    </row>
    <row r="125" spans="9:9" x14ac:dyDescent="0.25">
      <c r="I125" s="8">
        <v>1</v>
      </c>
    </row>
    <row r="126" spans="9:9" x14ac:dyDescent="0.25">
      <c r="I126" s="8">
        <v>1</v>
      </c>
    </row>
    <row r="127" spans="9:9" x14ac:dyDescent="0.25">
      <c r="I127" s="8">
        <v>1</v>
      </c>
    </row>
    <row r="128" spans="9:9" x14ac:dyDescent="0.25">
      <c r="I128" s="8">
        <v>1</v>
      </c>
    </row>
    <row r="129" spans="9:9" x14ac:dyDescent="0.25">
      <c r="I129" s="8">
        <v>1</v>
      </c>
    </row>
    <row r="130" spans="9:9" x14ac:dyDescent="0.25">
      <c r="I130" s="8">
        <v>1</v>
      </c>
    </row>
    <row r="131" spans="9:9" x14ac:dyDescent="0.25">
      <c r="I131" s="8">
        <v>1</v>
      </c>
    </row>
    <row r="132" spans="9:9" x14ac:dyDescent="0.25">
      <c r="I132" s="8">
        <v>1</v>
      </c>
    </row>
    <row r="133" spans="9:9" x14ac:dyDescent="0.25">
      <c r="I133" s="8">
        <v>1</v>
      </c>
    </row>
    <row r="134" spans="9:9" x14ac:dyDescent="0.25">
      <c r="I134" s="8">
        <v>1</v>
      </c>
    </row>
    <row r="135" spans="9:9" x14ac:dyDescent="0.25">
      <c r="I135" s="8">
        <v>1</v>
      </c>
    </row>
    <row r="136" spans="9:9" x14ac:dyDescent="0.25">
      <c r="I136" s="8">
        <v>1</v>
      </c>
    </row>
    <row r="137" spans="9:9" x14ac:dyDescent="0.25">
      <c r="I137" s="8">
        <v>1</v>
      </c>
    </row>
    <row r="138" spans="9:9" x14ac:dyDescent="0.25">
      <c r="I138" s="8">
        <v>1</v>
      </c>
    </row>
    <row r="139" spans="9:9" x14ac:dyDescent="0.25">
      <c r="I139" s="8">
        <v>1</v>
      </c>
    </row>
    <row r="140" spans="9:9" x14ac:dyDescent="0.25">
      <c r="I140" s="8">
        <v>1</v>
      </c>
    </row>
    <row r="141" spans="9:9" x14ac:dyDescent="0.25">
      <c r="I141" s="8">
        <v>1</v>
      </c>
    </row>
    <row r="142" spans="9:9" x14ac:dyDescent="0.25">
      <c r="I142" s="8">
        <v>1</v>
      </c>
    </row>
    <row r="143" spans="9:9" x14ac:dyDescent="0.25">
      <c r="I143" s="8">
        <v>1</v>
      </c>
    </row>
    <row r="144" spans="9:9" x14ac:dyDescent="0.25">
      <c r="I144" s="8">
        <v>1</v>
      </c>
    </row>
    <row r="145" spans="9:9" x14ac:dyDescent="0.25">
      <c r="I145" s="8">
        <v>1</v>
      </c>
    </row>
    <row r="146" spans="9:9" x14ac:dyDescent="0.25">
      <c r="I146" s="8">
        <v>1</v>
      </c>
    </row>
    <row r="147" spans="9:9" x14ac:dyDescent="0.25">
      <c r="I147" s="8">
        <v>1</v>
      </c>
    </row>
    <row r="148" spans="9:9" x14ac:dyDescent="0.25">
      <c r="I148" s="8">
        <v>1</v>
      </c>
    </row>
    <row r="149" spans="9:9" x14ac:dyDescent="0.25">
      <c r="I149" s="8">
        <v>1</v>
      </c>
    </row>
    <row r="150" spans="9:9" x14ac:dyDescent="0.25">
      <c r="I150" s="8">
        <v>1</v>
      </c>
    </row>
    <row r="151" spans="9:9" x14ac:dyDescent="0.25">
      <c r="I151" s="8">
        <v>1</v>
      </c>
    </row>
    <row r="152" spans="9:9" x14ac:dyDescent="0.25">
      <c r="I152" s="8">
        <v>1</v>
      </c>
    </row>
    <row r="153" spans="9:9" x14ac:dyDescent="0.25">
      <c r="I153" s="8">
        <v>1</v>
      </c>
    </row>
    <row r="154" spans="9:9" x14ac:dyDescent="0.25">
      <c r="I154" s="8">
        <v>1</v>
      </c>
    </row>
    <row r="155" spans="9:9" x14ac:dyDescent="0.25">
      <c r="I155" s="8">
        <v>1</v>
      </c>
    </row>
    <row r="156" spans="9:9" x14ac:dyDescent="0.25">
      <c r="I156" s="8">
        <v>1</v>
      </c>
    </row>
    <row r="157" spans="9:9" x14ac:dyDescent="0.25">
      <c r="I157" s="8">
        <v>1</v>
      </c>
    </row>
    <row r="158" spans="9:9" x14ac:dyDescent="0.25">
      <c r="I158" s="8">
        <v>1</v>
      </c>
    </row>
    <row r="159" spans="9:9" x14ac:dyDescent="0.25">
      <c r="I159" s="8">
        <v>1</v>
      </c>
    </row>
    <row r="160" spans="9:9" x14ac:dyDescent="0.25">
      <c r="I160" s="8">
        <v>1</v>
      </c>
    </row>
    <row r="161" spans="9:9" x14ac:dyDescent="0.25">
      <c r="I161" s="8">
        <v>1</v>
      </c>
    </row>
    <row r="162" spans="9:9" x14ac:dyDescent="0.25">
      <c r="I162" s="8">
        <v>1</v>
      </c>
    </row>
    <row r="163" spans="9:9" x14ac:dyDescent="0.25">
      <c r="I163" s="8">
        <v>1</v>
      </c>
    </row>
    <row r="164" spans="9:9" x14ac:dyDescent="0.25">
      <c r="I164" s="8">
        <v>1</v>
      </c>
    </row>
    <row r="165" spans="9:9" x14ac:dyDescent="0.25">
      <c r="I165" s="8">
        <v>1</v>
      </c>
    </row>
    <row r="166" spans="9:9" x14ac:dyDescent="0.25">
      <c r="I166" s="8">
        <v>1</v>
      </c>
    </row>
    <row r="167" spans="9:9" x14ac:dyDescent="0.25">
      <c r="I167" s="8">
        <v>1</v>
      </c>
    </row>
    <row r="168" spans="9:9" x14ac:dyDescent="0.25">
      <c r="I168" s="8">
        <v>1</v>
      </c>
    </row>
    <row r="169" spans="9:9" x14ac:dyDescent="0.25">
      <c r="I169" s="8">
        <v>1</v>
      </c>
    </row>
    <row r="170" spans="9:9" x14ac:dyDescent="0.25">
      <c r="I170" s="8">
        <v>1</v>
      </c>
    </row>
    <row r="171" spans="9:9" x14ac:dyDescent="0.25">
      <c r="I171" s="8">
        <v>1</v>
      </c>
    </row>
    <row r="172" spans="9:9" x14ac:dyDescent="0.25">
      <c r="I172" s="8">
        <v>1</v>
      </c>
    </row>
    <row r="173" spans="9:9" x14ac:dyDescent="0.25">
      <c r="I173" s="8">
        <v>1</v>
      </c>
    </row>
    <row r="174" spans="9:9" x14ac:dyDescent="0.25">
      <c r="I174" s="8">
        <v>1</v>
      </c>
    </row>
    <row r="175" spans="9:9" x14ac:dyDescent="0.25">
      <c r="I175" s="8">
        <v>1</v>
      </c>
    </row>
    <row r="176" spans="9:9" x14ac:dyDescent="0.25">
      <c r="I176" s="8">
        <v>1</v>
      </c>
    </row>
    <row r="177" spans="9:9" x14ac:dyDescent="0.25">
      <c r="I177" s="8">
        <v>1</v>
      </c>
    </row>
    <row r="178" spans="9:9" x14ac:dyDescent="0.25">
      <c r="I178" s="8">
        <v>1</v>
      </c>
    </row>
    <row r="179" spans="9:9" x14ac:dyDescent="0.25">
      <c r="I179" s="8">
        <v>1</v>
      </c>
    </row>
    <row r="180" spans="9:9" x14ac:dyDescent="0.25">
      <c r="I180" s="8">
        <v>1</v>
      </c>
    </row>
    <row r="181" spans="9:9" x14ac:dyDescent="0.25">
      <c r="I181" s="8">
        <v>1</v>
      </c>
    </row>
    <row r="182" spans="9:9" x14ac:dyDescent="0.25">
      <c r="I182" s="8">
        <v>1</v>
      </c>
    </row>
    <row r="183" spans="9:9" x14ac:dyDescent="0.25">
      <c r="I183" s="8">
        <v>1</v>
      </c>
    </row>
    <row r="184" spans="9:9" x14ac:dyDescent="0.25">
      <c r="I184" s="8">
        <v>1</v>
      </c>
    </row>
    <row r="185" spans="9:9" x14ac:dyDescent="0.25">
      <c r="I185" s="8">
        <v>1</v>
      </c>
    </row>
    <row r="186" spans="9:9" x14ac:dyDescent="0.25">
      <c r="I186" s="8">
        <v>1</v>
      </c>
    </row>
    <row r="187" spans="9:9" x14ac:dyDescent="0.25">
      <c r="I187" s="8">
        <v>1</v>
      </c>
    </row>
    <row r="188" spans="9:9" x14ac:dyDescent="0.25">
      <c r="I188" s="8">
        <v>1</v>
      </c>
    </row>
    <row r="189" spans="9:9" x14ac:dyDescent="0.25">
      <c r="I189" s="8">
        <v>1</v>
      </c>
    </row>
    <row r="190" spans="9:9" x14ac:dyDescent="0.25">
      <c r="I190" s="8">
        <v>1</v>
      </c>
    </row>
    <row r="191" spans="9:9" x14ac:dyDescent="0.25">
      <c r="I191" s="8">
        <v>1</v>
      </c>
    </row>
    <row r="192" spans="9:9" x14ac:dyDescent="0.25">
      <c r="I192" s="8">
        <v>1</v>
      </c>
    </row>
    <row r="193" spans="9:9" x14ac:dyDescent="0.25">
      <c r="I193" s="8">
        <v>1</v>
      </c>
    </row>
    <row r="194" spans="9:9" x14ac:dyDescent="0.25">
      <c r="I194" s="8">
        <v>1</v>
      </c>
    </row>
    <row r="195" spans="9:9" x14ac:dyDescent="0.25">
      <c r="I195" s="8">
        <v>1</v>
      </c>
    </row>
    <row r="196" spans="9:9" x14ac:dyDescent="0.25">
      <c r="I196" s="8">
        <v>1</v>
      </c>
    </row>
    <row r="197" spans="9:9" x14ac:dyDescent="0.25">
      <c r="I197" s="8">
        <v>1</v>
      </c>
    </row>
    <row r="198" spans="9:9" x14ac:dyDescent="0.25">
      <c r="I198" s="8">
        <v>1</v>
      </c>
    </row>
    <row r="199" spans="9:9" x14ac:dyDescent="0.25">
      <c r="I199" s="8">
        <v>1</v>
      </c>
    </row>
    <row r="200" spans="9:9" x14ac:dyDescent="0.25">
      <c r="I200" s="8">
        <v>1</v>
      </c>
    </row>
    <row r="201" spans="9:9" x14ac:dyDescent="0.25">
      <c r="I201" s="8">
        <v>1</v>
      </c>
    </row>
    <row r="202" spans="9:9" x14ac:dyDescent="0.25">
      <c r="I202" s="8">
        <v>1</v>
      </c>
    </row>
    <row r="203" spans="9:9" x14ac:dyDescent="0.25">
      <c r="I203" s="8">
        <v>1</v>
      </c>
    </row>
    <row r="204" spans="9:9" x14ac:dyDescent="0.25">
      <c r="I204" s="8">
        <v>1</v>
      </c>
    </row>
    <row r="205" spans="9:9" x14ac:dyDescent="0.25">
      <c r="I205" s="8">
        <v>1</v>
      </c>
    </row>
    <row r="206" spans="9:9" x14ac:dyDescent="0.25">
      <c r="I206" s="8">
        <v>1</v>
      </c>
    </row>
    <row r="207" spans="9:9" x14ac:dyDescent="0.25">
      <c r="I207" s="8">
        <v>1</v>
      </c>
    </row>
    <row r="208" spans="9:9" x14ac:dyDescent="0.25">
      <c r="I208" s="8">
        <v>1</v>
      </c>
    </row>
    <row r="209" spans="9:9" x14ac:dyDescent="0.25">
      <c r="I209" s="8">
        <v>1</v>
      </c>
    </row>
    <row r="210" spans="9:9" x14ac:dyDescent="0.25">
      <c r="I210" s="8">
        <v>1</v>
      </c>
    </row>
    <row r="211" spans="9:9" x14ac:dyDescent="0.25">
      <c r="I211" s="8">
        <v>1</v>
      </c>
    </row>
    <row r="212" spans="9:9" x14ac:dyDescent="0.25">
      <c r="I212" s="8">
        <v>1</v>
      </c>
    </row>
    <row r="213" spans="9:9" x14ac:dyDescent="0.25">
      <c r="I213" s="8">
        <v>1</v>
      </c>
    </row>
    <row r="214" spans="9:9" x14ac:dyDescent="0.25">
      <c r="I214" s="8">
        <v>1</v>
      </c>
    </row>
    <row r="215" spans="9:9" x14ac:dyDescent="0.25">
      <c r="I215" s="8">
        <v>1</v>
      </c>
    </row>
    <row r="216" spans="9:9" x14ac:dyDescent="0.25">
      <c r="I216" s="8">
        <v>1</v>
      </c>
    </row>
    <row r="217" spans="9:9" x14ac:dyDescent="0.25">
      <c r="I217" s="8">
        <v>1</v>
      </c>
    </row>
    <row r="218" spans="9:9" x14ac:dyDescent="0.25">
      <c r="I218" s="8">
        <v>1</v>
      </c>
    </row>
    <row r="219" spans="9:9" x14ac:dyDescent="0.25">
      <c r="I219" s="8">
        <v>1</v>
      </c>
    </row>
    <row r="220" spans="9:9" x14ac:dyDescent="0.25">
      <c r="I220" s="8">
        <v>1</v>
      </c>
    </row>
    <row r="221" spans="9:9" x14ac:dyDescent="0.25">
      <c r="I221" s="8">
        <v>1</v>
      </c>
    </row>
    <row r="222" spans="9:9" x14ac:dyDescent="0.25">
      <c r="I222" s="8">
        <v>1</v>
      </c>
    </row>
    <row r="223" spans="9:9" x14ac:dyDescent="0.25">
      <c r="I223" s="8">
        <v>1</v>
      </c>
    </row>
    <row r="224" spans="9:9" x14ac:dyDescent="0.25">
      <c r="I224" s="8">
        <v>1</v>
      </c>
    </row>
    <row r="225" spans="9:9" x14ac:dyDescent="0.25">
      <c r="I225" s="8">
        <v>1</v>
      </c>
    </row>
    <row r="226" spans="9:9" x14ac:dyDescent="0.25">
      <c r="I226" s="8">
        <v>1</v>
      </c>
    </row>
    <row r="227" spans="9:9" x14ac:dyDescent="0.25">
      <c r="I227" s="8">
        <v>1</v>
      </c>
    </row>
    <row r="228" spans="9:9" x14ac:dyDescent="0.25">
      <c r="I228" s="8">
        <v>1</v>
      </c>
    </row>
    <row r="229" spans="9:9" x14ac:dyDescent="0.25">
      <c r="I229" s="8">
        <v>1</v>
      </c>
    </row>
    <row r="230" spans="9:9" x14ac:dyDescent="0.25">
      <c r="I230" s="8">
        <v>1</v>
      </c>
    </row>
    <row r="231" spans="9:9" x14ac:dyDescent="0.25">
      <c r="I231" s="8">
        <v>1</v>
      </c>
    </row>
    <row r="232" spans="9:9" x14ac:dyDescent="0.25">
      <c r="I232" s="8">
        <v>1</v>
      </c>
    </row>
    <row r="233" spans="9:9" x14ac:dyDescent="0.25">
      <c r="I233" s="8">
        <v>1</v>
      </c>
    </row>
    <row r="234" spans="9:9" x14ac:dyDescent="0.25">
      <c r="I234" s="8">
        <v>1</v>
      </c>
    </row>
    <row r="235" spans="9:9" x14ac:dyDescent="0.25">
      <c r="I235" s="8">
        <v>1</v>
      </c>
    </row>
    <row r="236" spans="9:9" x14ac:dyDescent="0.25">
      <c r="I236" s="8">
        <v>1</v>
      </c>
    </row>
    <row r="237" spans="9:9" x14ac:dyDescent="0.25">
      <c r="I237" s="8">
        <v>1</v>
      </c>
    </row>
    <row r="238" spans="9:9" x14ac:dyDescent="0.25">
      <c r="I238" s="8">
        <v>1</v>
      </c>
    </row>
    <row r="239" spans="9:9" x14ac:dyDescent="0.25">
      <c r="I239" s="8">
        <v>1</v>
      </c>
    </row>
    <row r="240" spans="9:9" x14ac:dyDescent="0.25">
      <c r="I240" s="8">
        <v>1</v>
      </c>
    </row>
    <row r="241" spans="9:9" x14ac:dyDescent="0.25">
      <c r="I241" s="8">
        <v>1</v>
      </c>
    </row>
    <row r="242" spans="9:9" x14ac:dyDescent="0.25">
      <c r="I242" s="8">
        <v>1</v>
      </c>
    </row>
    <row r="243" spans="9:9" x14ac:dyDescent="0.25">
      <c r="I243" s="8">
        <v>1</v>
      </c>
    </row>
    <row r="244" spans="9:9" x14ac:dyDescent="0.25">
      <c r="I244" s="8">
        <v>1</v>
      </c>
    </row>
    <row r="245" spans="9:9" x14ac:dyDescent="0.25">
      <c r="I245" s="8">
        <v>1</v>
      </c>
    </row>
    <row r="246" spans="9:9" x14ac:dyDescent="0.25">
      <c r="I246" s="8">
        <v>1</v>
      </c>
    </row>
    <row r="247" spans="9:9" x14ac:dyDescent="0.25">
      <c r="I247" s="8">
        <v>1</v>
      </c>
    </row>
    <row r="248" spans="9:9" x14ac:dyDescent="0.25">
      <c r="I248" s="8">
        <v>1</v>
      </c>
    </row>
    <row r="249" spans="9:9" x14ac:dyDescent="0.25">
      <c r="I249" s="8">
        <v>1</v>
      </c>
    </row>
    <row r="250" spans="9:9" x14ac:dyDescent="0.25">
      <c r="I250" s="8">
        <v>1</v>
      </c>
    </row>
    <row r="251" spans="9:9" x14ac:dyDescent="0.25">
      <c r="I251" s="8">
        <v>1</v>
      </c>
    </row>
    <row r="252" spans="9:9" x14ac:dyDescent="0.25">
      <c r="I252" s="8">
        <v>1</v>
      </c>
    </row>
    <row r="253" spans="9:9" x14ac:dyDescent="0.25">
      <c r="I253" s="8">
        <v>1</v>
      </c>
    </row>
    <row r="254" spans="9:9" x14ac:dyDescent="0.25">
      <c r="I254" s="8">
        <v>1</v>
      </c>
    </row>
    <row r="255" spans="9:9" x14ac:dyDescent="0.25">
      <c r="I255" s="8">
        <v>1</v>
      </c>
    </row>
    <row r="256" spans="9:9" x14ac:dyDescent="0.25">
      <c r="I256" s="8">
        <v>1</v>
      </c>
    </row>
    <row r="257" spans="9:9" x14ac:dyDescent="0.25">
      <c r="I257" s="8">
        <v>1</v>
      </c>
    </row>
    <row r="258" spans="9:9" x14ac:dyDescent="0.25">
      <c r="I258" s="8">
        <v>1</v>
      </c>
    </row>
    <row r="259" spans="9:9" x14ac:dyDescent="0.25">
      <c r="I259" s="8">
        <v>1</v>
      </c>
    </row>
    <row r="260" spans="9:9" x14ac:dyDescent="0.25">
      <c r="I260" s="8">
        <v>1</v>
      </c>
    </row>
    <row r="261" spans="9:9" x14ac:dyDescent="0.25">
      <c r="I261" s="8">
        <v>1</v>
      </c>
    </row>
    <row r="262" spans="9:9" x14ac:dyDescent="0.25">
      <c r="I262" s="8">
        <v>1</v>
      </c>
    </row>
    <row r="263" spans="9:9" x14ac:dyDescent="0.25">
      <c r="I263" s="8">
        <v>1</v>
      </c>
    </row>
    <row r="264" spans="9:9" x14ac:dyDescent="0.25">
      <c r="I264" s="8">
        <v>1</v>
      </c>
    </row>
    <row r="265" spans="9:9" x14ac:dyDescent="0.25">
      <c r="I265" s="8">
        <v>1</v>
      </c>
    </row>
    <row r="266" spans="9:9" x14ac:dyDescent="0.25">
      <c r="I266" s="8">
        <v>1</v>
      </c>
    </row>
    <row r="267" spans="9:9" x14ac:dyDescent="0.25">
      <c r="I267" s="8">
        <v>1</v>
      </c>
    </row>
    <row r="268" spans="9:9" x14ac:dyDescent="0.25">
      <c r="I268" s="8">
        <v>1</v>
      </c>
    </row>
    <row r="269" spans="9:9" x14ac:dyDescent="0.25">
      <c r="I269" s="8">
        <v>1</v>
      </c>
    </row>
    <row r="270" spans="9:9" x14ac:dyDescent="0.25">
      <c r="I270" s="8">
        <v>1</v>
      </c>
    </row>
    <row r="271" spans="9:9" x14ac:dyDescent="0.25">
      <c r="I271" s="8">
        <v>1</v>
      </c>
    </row>
    <row r="272" spans="9:9" x14ac:dyDescent="0.25">
      <c r="I272" s="8">
        <v>1</v>
      </c>
    </row>
    <row r="273" spans="9:9" x14ac:dyDescent="0.25">
      <c r="I273" s="8">
        <v>1</v>
      </c>
    </row>
    <row r="274" spans="9:9" x14ac:dyDescent="0.25">
      <c r="I274" s="8">
        <v>1</v>
      </c>
    </row>
    <row r="275" spans="9:9" x14ac:dyDescent="0.25">
      <c r="I275" s="8">
        <v>1</v>
      </c>
    </row>
    <row r="276" spans="9:9" x14ac:dyDescent="0.25">
      <c r="I276" s="8">
        <v>1</v>
      </c>
    </row>
    <row r="277" spans="9:9" x14ac:dyDescent="0.25">
      <c r="I277" s="8">
        <v>1</v>
      </c>
    </row>
    <row r="278" spans="9:9" x14ac:dyDescent="0.25">
      <c r="I278" s="8">
        <v>1</v>
      </c>
    </row>
    <row r="279" spans="9:9" x14ac:dyDescent="0.25">
      <c r="I279" s="8">
        <v>1</v>
      </c>
    </row>
    <row r="280" spans="9:9" x14ac:dyDescent="0.25">
      <c r="I280" s="8">
        <v>1</v>
      </c>
    </row>
    <row r="281" spans="9:9" x14ac:dyDescent="0.25">
      <c r="I281" s="8">
        <v>1</v>
      </c>
    </row>
    <row r="282" spans="9:9" x14ac:dyDescent="0.25">
      <c r="I282" s="8">
        <v>1</v>
      </c>
    </row>
    <row r="283" spans="9:9" x14ac:dyDescent="0.25">
      <c r="I283" s="8">
        <v>1</v>
      </c>
    </row>
    <row r="284" spans="9:9" x14ac:dyDescent="0.25">
      <c r="I284" s="8">
        <v>1</v>
      </c>
    </row>
    <row r="285" spans="9:9" x14ac:dyDescent="0.25">
      <c r="I285" s="8">
        <v>1</v>
      </c>
    </row>
    <row r="286" spans="9:9" x14ac:dyDescent="0.25">
      <c r="I286" s="8">
        <v>1</v>
      </c>
    </row>
    <row r="287" spans="9:9" x14ac:dyDescent="0.25">
      <c r="I287" s="8">
        <v>1</v>
      </c>
    </row>
    <row r="288" spans="9:9" x14ac:dyDescent="0.25">
      <c r="I288" s="8">
        <v>1</v>
      </c>
    </row>
    <row r="289" spans="9:9" x14ac:dyDescent="0.25">
      <c r="I289" s="8">
        <v>1</v>
      </c>
    </row>
    <row r="290" spans="9:9" x14ac:dyDescent="0.25">
      <c r="I290" s="8">
        <v>1</v>
      </c>
    </row>
    <row r="291" spans="9:9" x14ac:dyDescent="0.25">
      <c r="I291" s="8">
        <v>1</v>
      </c>
    </row>
    <row r="292" spans="9:9" x14ac:dyDescent="0.25">
      <c r="I292" s="8">
        <v>1</v>
      </c>
    </row>
    <row r="293" spans="9:9" x14ac:dyDescent="0.25">
      <c r="I293" s="8">
        <v>1</v>
      </c>
    </row>
    <row r="294" spans="9:9" x14ac:dyDescent="0.25">
      <c r="I294" s="8">
        <v>1</v>
      </c>
    </row>
    <row r="295" spans="9:9" x14ac:dyDescent="0.25">
      <c r="I295" s="8">
        <v>1</v>
      </c>
    </row>
    <row r="296" spans="9:9" x14ac:dyDescent="0.25">
      <c r="I296" s="8">
        <v>1</v>
      </c>
    </row>
    <row r="297" spans="9:9" x14ac:dyDescent="0.25">
      <c r="I297" s="8">
        <v>1</v>
      </c>
    </row>
    <row r="298" spans="9:9" x14ac:dyDescent="0.25">
      <c r="I298" s="8">
        <v>1</v>
      </c>
    </row>
    <row r="299" spans="9:9" x14ac:dyDescent="0.25">
      <c r="I299" s="8">
        <v>1</v>
      </c>
    </row>
    <row r="300" spans="9:9" x14ac:dyDescent="0.25">
      <c r="I300" s="8">
        <v>1</v>
      </c>
    </row>
    <row r="301" spans="9:9" x14ac:dyDescent="0.25">
      <c r="I301" s="8">
        <v>1</v>
      </c>
    </row>
    <row r="302" spans="9:9" x14ac:dyDescent="0.25">
      <c r="I302" s="8">
        <v>1</v>
      </c>
    </row>
    <row r="303" spans="9:9" x14ac:dyDescent="0.25">
      <c r="I303" s="8">
        <v>1</v>
      </c>
    </row>
    <row r="304" spans="9:9" x14ac:dyDescent="0.25">
      <c r="I304" s="8">
        <v>1</v>
      </c>
    </row>
    <row r="305" spans="9:9" x14ac:dyDescent="0.25">
      <c r="I305" s="8">
        <v>1</v>
      </c>
    </row>
    <row r="306" spans="9:9" x14ac:dyDescent="0.25">
      <c r="I306" s="8">
        <v>1</v>
      </c>
    </row>
    <row r="307" spans="9:9" x14ac:dyDescent="0.25">
      <c r="I307" s="8">
        <v>1</v>
      </c>
    </row>
    <row r="308" spans="9:9" x14ac:dyDescent="0.25">
      <c r="I308" s="8">
        <v>1</v>
      </c>
    </row>
    <row r="309" spans="9:9" x14ac:dyDescent="0.25">
      <c r="I309" s="8">
        <v>1</v>
      </c>
    </row>
    <row r="310" spans="9:9" x14ac:dyDescent="0.25">
      <c r="I310" s="8">
        <v>1</v>
      </c>
    </row>
    <row r="311" spans="9:9" x14ac:dyDescent="0.25">
      <c r="I311" s="8">
        <v>1</v>
      </c>
    </row>
    <row r="312" spans="9:9" x14ac:dyDescent="0.25">
      <c r="I312" s="8">
        <v>1</v>
      </c>
    </row>
    <row r="313" spans="9:9" x14ac:dyDescent="0.25">
      <c r="I313" s="8">
        <v>1</v>
      </c>
    </row>
    <row r="314" spans="9:9" x14ac:dyDescent="0.25">
      <c r="I314" s="8">
        <v>1</v>
      </c>
    </row>
    <row r="315" spans="9:9" x14ac:dyDescent="0.25">
      <c r="I315" s="8">
        <v>1</v>
      </c>
    </row>
    <row r="316" spans="9:9" x14ac:dyDescent="0.25">
      <c r="I316" s="8">
        <v>1</v>
      </c>
    </row>
    <row r="317" spans="9:9" x14ac:dyDescent="0.25">
      <c r="I317" s="8">
        <v>1</v>
      </c>
    </row>
    <row r="318" spans="9:9" x14ac:dyDescent="0.25">
      <c r="I318" s="8">
        <v>1</v>
      </c>
    </row>
    <row r="319" spans="9:9" x14ac:dyDescent="0.25">
      <c r="I319" s="8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2017-01-23T09:28:59Z</dcterms:modified>
  <cp:category/>
  <cp:contentStatus/>
</cp:coreProperties>
</file>