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\Documents\Go\"/>
    </mc:Choice>
  </mc:AlternateContent>
  <bookViews>
    <workbookView xWindow="0" yWindow="0" windowWidth="30720" windowHeight="13152"/>
  </bookViews>
  <sheets>
    <sheet name="Andrew vs Norway" sheetId="4" r:id="rId1"/>
    <sheet name="Carlo vs Israel" sheetId="1" r:id="rId2"/>
    <sheet name="Sheet2" sheetId="2" r:id="rId3"/>
    <sheet name="Sheet3" sheetId="3" r:id="rId4"/>
  </sheets>
  <calcPr calcId="152511" refMode="R1C1"/>
</workbook>
</file>

<file path=xl/calcChain.xml><?xml version="1.0" encoding="utf-8"?>
<calcChain xmlns="http://schemas.openxmlformats.org/spreadsheetml/2006/main">
  <c r="I105" i="4" l="1"/>
  <c r="J105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K105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M105" i="4" s="1"/>
  <c r="M106" i="4" s="1"/>
  <c r="N4" i="1"/>
  <c r="N105" i="1" s="1"/>
  <c r="N106" i="1" s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3" i="1"/>
  <c r="M106" i="1"/>
  <c r="O105" i="1"/>
  <c r="M105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3" i="1"/>
  <c r="I71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41" i="4"/>
  <c r="J41" i="4"/>
  <c r="I40" i="4"/>
  <c r="J40" i="4"/>
  <c r="I39" i="4"/>
  <c r="J39" i="4"/>
  <c r="I38" i="4"/>
  <c r="J38" i="4"/>
  <c r="I37" i="4"/>
  <c r="J37" i="4"/>
  <c r="I36" i="4"/>
  <c r="J36" i="4"/>
  <c r="I35" i="4"/>
  <c r="J35" i="4"/>
  <c r="I34" i="4"/>
  <c r="J34" i="4"/>
  <c r="I33" i="4"/>
  <c r="J33" i="4"/>
  <c r="I3" i="4"/>
  <c r="J3" i="4"/>
  <c r="I4" i="4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K105" i="1"/>
  <c r="I32" i="1"/>
  <c r="J32" i="1"/>
  <c r="I31" i="1"/>
  <c r="J31" i="1"/>
  <c r="I30" i="1"/>
  <c r="J30" i="1"/>
  <c r="I29" i="1"/>
  <c r="J29" i="1"/>
  <c r="I28" i="1"/>
  <c r="J28" i="1"/>
  <c r="I27" i="1"/>
  <c r="J27" i="1"/>
  <c r="I26" i="1"/>
  <c r="J26" i="1"/>
  <c r="I25" i="1"/>
  <c r="J25" i="1"/>
  <c r="I24" i="1"/>
  <c r="J24" i="1"/>
  <c r="I23" i="1"/>
  <c r="J23" i="1"/>
  <c r="I22" i="1"/>
  <c r="J22" i="1"/>
  <c r="I21" i="1"/>
  <c r="J2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3" i="1"/>
  <c r="N105" i="4" l="1"/>
  <c r="N106" i="4" s="1"/>
  <c r="J106" i="4"/>
  <c r="I106" i="4"/>
  <c r="J105" i="1"/>
  <c r="J106" i="1" s="1"/>
  <c r="I105" i="1"/>
  <c r="I106" i="1" s="1"/>
</calcChain>
</file>

<file path=xl/sharedStrings.xml><?xml version="1.0" encoding="utf-8"?>
<sst xmlns="http://schemas.openxmlformats.org/spreadsheetml/2006/main" count="468" uniqueCount="220">
  <si>
    <t>Move number</t>
  </si>
  <si>
    <t>Colour</t>
  </si>
  <si>
    <t>Co-ord</t>
  </si>
  <si>
    <t>Leela choice #</t>
  </si>
  <si>
    <t>Copy?</t>
  </si>
  <si>
    <t>comment</t>
  </si>
  <si>
    <t>W</t>
  </si>
  <si>
    <t>B</t>
  </si>
  <si>
    <t>g1</t>
  </si>
  <si>
    <t>l17</t>
  </si>
  <si>
    <t>l16</t>
  </si>
  <si>
    <t>m16</t>
  </si>
  <si>
    <t>2 choice: extend or hane</t>
  </si>
  <si>
    <t>l15</t>
  </si>
  <si>
    <t>2 main choice</t>
  </si>
  <si>
    <t>k17</t>
  </si>
  <si>
    <t>k16</t>
  </si>
  <si>
    <t>n17</t>
  </si>
  <si>
    <t>j13</t>
  </si>
  <si>
    <t>e13</t>
  </si>
  <si>
    <t>d13</t>
  </si>
  <si>
    <t>b12</t>
  </si>
  <si>
    <t>Only move (forcing answer in 1 second)?</t>
  </si>
  <si>
    <t>d12</t>
  </si>
  <si>
    <t>d11</t>
  </si>
  <si>
    <t>b13</t>
  </si>
  <si>
    <t>almost only</t>
  </si>
  <si>
    <t>j11</t>
  </si>
  <si>
    <t>h12</t>
  </si>
  <si>
    <t>h11</t>
  </si>
  <si>
    <t>e12</t>
  </si>
  <si>
    <t>f12</t>
  </si>
  <si>
    <t>f14</t>
  </si>
  <si>
    <t>j9</t>
  </si>
  <si>
    <t>f10</t>
  </si>
  <si>
    <t>f11</t>
  </si>
  <si>
    <t>peep</t>
  </si>
  <si>
    <t>connect</t>
  </si>
  <si>
    <t>k7</t>
  </si>
  <si>
    <t>j7</t>
  </si>
  <si>
    <t>j6</t>
  </si>
  <si>
    <t>almost only hane</t>
  </si>
  <si>
    <t>h7</t>
  </si>
  <si>
    <t>g7</t>
  </si>
  <si>
    <t>h6</t>
  </si>
  <si>
    <t>s9</t>
  </si>
  <si>
    <t>connect atari</t>
  </si>
  <si>
    <t>Carlo (B) vs Israel</t>
  </si>
  <si>
    <t>Andrew Simons 4d (B), UK vs Jostein Flood 3d (W), Norway</t>
  </si>
  <si>
    <t>2 or 3 choices</t>
  </si>
  <si>
    <t>d14</t>
  </si>
  <si>
    <t>ditto</t>
  </si>
  <si>
    <t>c12</t>
  </si>
  <si>
    <t>c11</t>
  </si>
  <si>
    <t>f15</t>
  </si>
  <si>
    <t>e15</t>
  </si>
  <si>
    <t>b11</t>
  </si>
  <si>
    <t>b10</t>
  </si>
  <si>
    <t>almost only, crazy trade?</t>
  </si>
  <si>
    <t>c16</t>
  </si>
  <si>
    <t>b16</t>
  </si>
  <si>
    <t>b17</t>
  </si>
  <si>
    <t>block</t>
  </si>
  <si>
    <t>c18</t>
  </si>
  <si>
    <t>b15</t>
  </si>
  <si>
    <t>b14</t>
  </si>
  <si>
    <t>2nd line atari</t>
  </si>
  <si>
    <t>capture</t>
  </si>
  <si>
    <t>a16</t>
  </si>
  <si>
    <t>a13</t>
  </si>
  <si>
    <t>f13</t>
  </si>
  <si>
    <t>e11</t>
  </si>
  <si>
    <t>c10</t>
  </si>
  <si>
    <t>d10</t>
  </si>
  <si>
    <t>atari</t>
  </si>
  <si>
    <t>d8</t>
  </si>
  <si>
    <t>a11</t>
  </si>
  <si>
    <t>c14</t>
  </si>
  <si>
    <t>e10</t>
  </si>
  <si>
    <t>d9</t>
  </si>
  <si>
    <t>b9</t>
  </si>
  <si>
    <t>b8</t>
  </si>
  <si>
    <t>atari block</t>
  </si>
  <si>
    <t>a10</t>
  </si>
  <si>
    <t>g12</t>
  </si>
  <si>
    <t>h5</t>
  </si>
  <si>
    <t>k8</t>
  </si>
  <si>
    <t>k6</t>
  </si>
  <si>
    <t>m8</t>
  </si>
  <si>
    <t>r11</t>
  </si>
  <si>
    <t>&gt;20</t>
  </si>
  <si>
    <t>r14</t>
  </si>
  <si>
    <t>was #2 until many sims</t>
  </si>
  <si>
    <t>r8</t>
  </si>
  <si>
    <t>p2</t>
  </si>
  <si>
    <t>o2</t>
  </si>
  <si>
    <t>p3</t>
  </si>
  <si>
    <t>p4</t>
  </si>
  <si>
    <t>q4</t>
  </si>
  <si>
    <t>p5</t>
  </si>
  <si>
    <t>o1</t>
  </si>
  <si>
    <t>n1</t>
  </si>
  <si>
    <t>p1</t>
  </si>
  <si>
    <t>n2</t>
  </si>
  <si>
    <t>l7</t>
  </si>
  <si>
    <t>l6</t>
  </si>
  <si>
    <t>m6</t>
  </si>
  <si>
    <t>m5</t>
  </si>
  <si>
    <t>n14</t>
  </si>
  <si>
    <t>l9</t>
  </si>
  <si>
    <t>l8</t>
  </si>
  <si>
    <t>s14</t>
  </si>
  <si>
    <t>s15</t>
  </si>
  <si>
    <t>s13</t>
  </si>
  <si>
    <t>r13</t>
  </si>
  <si>
    <t>r12</t>
  </si>
  <si>
    <t>t14</t>
  </si>
  <si>
    <t>o14</t>
  </si>
  <si>
    <t>s12</t>
  </si>
  <si>
    <t>s11</t>
  </si>
  <si>
    <t>t13</t>
  </si>
  <si>
    <t>might seem like only move to human after s12 cut, but leela actually sees as good exchange (eliminate r15 cut)</t>
  </si>
  <si>
    <t>n13</t>
  </si>
  <si>
    <t>m14</t>
  </si>
  <si>
    <t>o16</t>
  </si>
  <si>
    <t>n16</t>
  </si>
  <si>
    <t>p13</t>
  </si>
  <si>
    <t>o12</t>
  </si>
  <si>
    <t>o13</t>
  </si>
  <si>
    <t>n10</t>
  </si>
  <si>
    <t>Started low #, Siasio's leela didn’t find</t>
  </si>
  <si>
    <t>o17</t>
  </si>
  <si>
    <t>k13</t>
  </si>
  <si>
    <t>j14</t>
  </si>
  <si>
    <t>m13</t>
  </si>
  <si>
    <t>n12</t>
  </si>
  <si>
    <t>q12</t>
  </si>
  <si>
    <t>m12</t>
  </si>
  <si>
    <t>l12</t>
  </si>
  <si>
    <t>l11</t>
  </si>
  <si>
    <t>k11</t>
  </si>
  <si>
    <t>q11</t>
  </si>
  <si>
    <t>p12</t>
  </si>
  <si>
    <t>o11</t>
  </si>
  <si>
    <t>p11</t>
  </si>
  <si>
    <t>p10</t>
  </si>
  <si>
    <t>q13</t>
  </si>
  <si>
    <t>o10</t>
  </si>
  <si>
    <t>q9</t>
  </si>
  <si>
    <t>q10</t>
  </si>
  <si>
    <t>r9</t>
  </si>
  <si>
    <t>almost forced sequence</t>
  </si>
  <si>
    <t>q8</t>
  </si>
  <si>
    <t>r7</t>
  </si>
  <si>
    <t>q7</t>
  </si>
  <si>
    <t>s6</t>
  </si>
  <si>
    <t>s10</t>
  </si>
  <si>
    <t>s8</t>
  </si>
  <si>
    <t>t11</t>
  </si>
  <si>
    <t>Top 1 copy?</t>
  </si>
  <si>
    <t>c7</t>
  </si>
  <si>
    <t>c8</t>
  </si>
  <si>
    <t>f5</t>
  </si>
  <si>
    <t>g5</t>
  </si>
  <si>
    <t>c3</t>
  </si>
  <si>
    <t>c2</t>
  </si>
  <si>
    <t>d4</t>
  </si>
  <si>
    <t>b3</t>
  </si>
  <si>
    <t>e3</t>
  </si>
  <si>
    <t>c4</t>
  </si>
  <si>
    <t>d2</t>
  </si>
  <si>
    <t>e4</t>
  </si>
  <si>
    <t>f6</t>
  </si>
  <si>
    <t>e5</t>
  </si>
  <si>
    <t>g3</t>
  </si>
  <si>
    <t>tenuki timesuji</t>
  </si>
  <si>
    <t>s5</t>
  </si>
  <si>
    <t>leela wants to punish tenuki</t>
  </si>
  <si>
    <t>r5</t>
  </si>
  <si>
    <t>t7</t>
  </si>
  <si>
    <t>e7</t>
  </si>
  <si>
    <t>timesuji end</t>
  </si>
  <si>
    <t>f9</t>
  </si>
  <si>
    <t>g2</t>
  </si>
  <si>
    <t>h2</t>
  </si>
  <si>
    <t>f2</t>
  </si>
  <si>
    <t>d1</t>
  </si>
  <si>
    <t>e1</t>
  </si>
  <si>
    <t>e2</t>
  </si>
  <si>
    <t>q6</t>
  </si>
  <si>
    <t>t6</t>
  </si>
  <si>
    <t>answer ko threat, almost only</t>
  </si>
  <si>
    <t>take ko</t>
  </si>
  <si>
    <t>b5</t>
  </si>
  <si>
    <t>c1</t>
  </si>
  <si>
    <t>c6</t>
  </si>
  <si>
    <t>d6</t>
  </si>
  <si>
    <t>d5</t>
  </si>
  <si>
    <t>g6</t>
  </si>
  <si>
    <t>f7</t>
  </si>
  <si>
    <t>c5</t>
  </si>
  <si>
    <t>b6</t>
  </si>
  <si>
    <t>g4</t>
  </si>
  <si>
    <t>h3</t>
  </si>
  <si>
    <t>h4</t>
  </si>
  <si>
    <t>j3</t>
  </si>
  <si>
    <t>extend from atari</t>
  </si>
  <si>
    <t>j4</t>
  </si>
  <si>
    <t>k3</t>
  </si>
  <si>
    <t>k12</t>
  </si>
  <si>
    <t>n8</t>
  </si>
  <si>
    <t>o8</t>
  </si>
  <si>
    <t>o9</t>
  </si>
  <si>
    <t>n9</t>
  </si>
  <si>
    <t>obv cut</t>
  </si>
  <si>
    <t>o7</t>
  </si>
  <si>
    <t>n7</t>
  </si>
  <si>
    <t>p8</t>
  </si>
  <si>
    <t>r15</t>
  </si>
  <si>
    <t>middle move same as leela a bit surprising (I thought it was a mistake though not unsurprised)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</si>
</sst>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63" workbookViewId="0">
      <selection activeCell="G89" sqref="G89"/>
    </sheetView>
  </sheetViews>
  <sheetFormatPr defaultRowHeight="13.2" x14ac:dyDescent="0.25"/>
  <cols>
    <col min="4" max="4" width="14.33203125" customWidth="1"/>
    <col min="9" max="9" width="9.33203125" bestFit="1" customWidth="1"/>
  </cols>
  <sheetData>
    <row r="1" spans="1:14" x14ac:dyDescent="0.25">
      <c r="A1" t="s">
        <v>48</v>
      </c>
      <c r="M1" t="s">
        <v>159</v>
      </c>
    </row>
    <row r="2" spans="1:14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22</v>
      </c>
      <c r="G2" t="s">
        <v>5</v>
      </c>
      <c r="I2" t="s">
        <v>6</v>
      </c>
      <c r="J2" t="s">
        <v>7</v>
      </c>
      <c r="M2" t="s">
        <v>6</v>
      </c>
      <c r="N2" t="s">
        <v>7</v>
      </c>
    </row>
    <row r="3" spans="1:14" x14ac:dyDescent="0.25">
      <c r="A3">
        <v>50</v>
      </c>
      <c r="B3" t="s">
        <v>6</v>
      </c>
      <c r="C3" t="s">
        <v>45</v>
      </c>
      <c r="D3">
        <v>1</v>
      </c>
      <c r="E3">
        <v>1</v>
      </c>
      <c r="F3">
        <v>1</v>
      </c>
      <c r="G3" t="s">
        <v>46</v>
      </c>
      <c r="I3">
        <f t="shared" ref="I3:J42" si="0">IF($B3=I$2, $E3,0)</f>
        <v>1</v>
      </c>
      <c r="J3">
        <f t="shared" si="0"/>
        <v>0</v>
      </c>
      <c r="K3">
        <v>1</v>
      </c>
      <c r="M3">
        <f>IF(AND($B3=M$2,D3=1), 1,0)</f>
        <v>1</v>
      </c>
      <c r="N3">
        <f>IF(AND($B3=N$2,D3=1), 1,0)</f>
        <v>0</v>
      </c>
    </row>
    <row r="4" spans="1:14" x14ac:dyDescent="0.25">
      <c r="A4">
        <v>51</v>
      </c>
      <c r="B4" t="s">
        <v>7</v>
      </c>
      <c r="C4" t="s">
        <v>20</v>
      </c>
      <c r="E4">
        <v>0</v>
      </c>
      <c r="F4">
        <v>0</v>
      </c>
      <c r="I4">
        <f t="shared" si="0"/>
        <v>0</v>
      </c>
      <c r="J4">
        <f t="shared" si="0"/>
        <v>0</v>
      </c>
      <c r="K4">
        <v>1</v>
      </c>
      <c r="M4">
        <f t="shared" ref="M4:M67" si="1">IF(AND($B4=M$2,D4=1), 1,0)</f>
        <v>0</v>
      </c>
      <c r="N4">
        <f t="shared" ref="N4:N67" si="2">IF(AND($B4=N$2,D4=1), 1,0)</f>
        <v>0</v>
      </c>
    </row>
    <row r="5" spans="1:14" x14ac:dyDescent="0.25">
      <c r="A5">
        <v>52</v>
      </c>
      <c r="B5" t="s">
        <v>6</v>
      </c>
      <c r="C5" t="s">
        <v>23</v>
      </c>
      <c r="D5">
        <v>1</v>
      </c>
      <c r="E5">
        <v>1</v>
      </c>
      <c r="F5">
        <v>0</v>
      </c>
      <c r="G5" s="1" t="s">
        <v>49</v>
      </c>
      <c r="I5">
        <f t="shared" si="0"/>
        <v>1</v>
      </c>
      <c r="J5">
        <f t="shared" si="0"/>
        <v>0</v>
      </c>
      <c r="K5">
        <v>1</v>
      </c>
      <c r="M5">
        <f t="shared" si="1"/>
        <v>1</v>
      </c>
      <c r="N5">
        <f t="shared" si="2"/>
        <v>0</v>
      </c>
    </row>
    <row r="6" spans="1:14" x14ac:dyDescent="0.25">
      <c r="A6">
        <v>53</v>
      </c>
      <c r="B6" t="s">
        <v>7</v>
      </c>
      <c r="C6" t="s">
        <v>50</v>
      </c>
      <c r="D6">
        <v>1</v>
      </c>
      <c r="E6">
        <v>1</v>
      </c>
      <c r="F6">
        <v>0</v>
      </c>
      <c r="G6" t="s">
        <v>51</v>
      </c>
      <c r="I6">
        <f t="shared" si="0"/>
        <v>0</v>
      </c>
      <c r="J6">
        <f t="shared" si="0"/>
        <v>1</v>
      </c>
      <c r="K6">
        <v>1</v>
      </c>
      <c r="M6">
        <f t="shared" si="1"/>
        <v>0</v>
      </c>
      <c r="N6">
        <f t="shared" si="2"/>
        <v>1</v>
      </c>
    </row>
    <row r="7" spans="1:14" x14ac:dyDescent="0.25">
      <c r="A7">
        <v>54</v>
      </c>
      <c r="B7" t="s">
        <v>6</v>
      </c>
      <c r="C7" t="s">
        <v>30</v>
      </c>
      <c r="D7">
        <v>1</v>
      </c>
      <c r="E7">
        <v>1</v>
      </c>
      <c r="F7">
        <v>0</v>
      </c>
      <c r="I7">
        <f t="shared" si="0"/>
        <v>1</v>
      </c>
      <c r="J7">
        <f t="shared" si="0"/>
        <v>0</v>
      </c>
      <c r="K7">
        <v>1</v>
      </c>
      <c r="M7">
        <f t="shared" si="1"/>
        <v>1</v>
      </c>
      <c r="N7">
        <f t="shared" si="2"/>
        <v>0</v>
      </c>
    </row>
    <row r="8" spans="1:14" x14ac:dyDescent="0.25">
      <c r="A8">
        <v>55</v>
      </c>
      <c r="B8" t="s">
        <v>7</v>
      </c>
      <c r="C8" t="s">
        <v>52</v>
      </c>
      <c r="D8">
        <v>3</v>
      </c>
      <c r="E8">
        <v>0</v>
      </c>
      <c r="F8">
        <v>0</v>
      </c>
      <c r="G8" s="2">
        <v>-0.09</v>
      </c>
      <c r="I8">
        <f t="shared" si="0"/>
        <v>0</v>
      </c>
      <c r="J8">
        <f t="shared" si="0"/>
        <v>0</v>
      </c>
      <c r="K8">
        <v>1</v>
      </c>
      <c r="M8">
        <f t="shared" si="1"/>
        <v>0</v>
      </c>
      <c r="N8">
        <f t="shared" si="2"/>
        <v>0</v>
      </c>
    </row>
    <row r="9" spans="1:14" x14ac:dyDescent="0.25">
      <c r="A9">
        <v>56</v>
      </c>
      <c r="B9" t="s">
        <v>6</v>
      </c>
      <c r="C9" t="s">
        <v>53</v>
      </c>
      <c r="D9">
        <v>1</v>
      </c>
      <c r="E9">
        <v>1</v>
      </c>
      <c r="F9">
        <v>1</v>
      </c>
      <c r="I9">
        <f t="shared" si="0"/>
        <v>1</v>
      </c>
      <c r="J9">
        <f t="shared" si="0"/>
        <v>0</v>
      </c>
      <c r="K9">
        <v>1</v>
      </c>
      <c r="M9">
        <f t="shared" si="1"/>
        <v>1</v>
      </c>
      <c r="N9">
        <f t="shared" si="2"/>
        <v>0</v>
      </c>
    </row>
    <row r="10" spans="1:14" x14ac:dyDescent="0.25">
      <c r="A10">
        <v>57</v>
      </c>
      <c r="B10" t="s">
        <v>7</v>
      </c>
      <c r="C10" t="s">
        <v>21</v>
      </c>
      <c r="D10">
        <v>1</v>
      </c>
      <c r="E10">
        <v>1</v>
      </c>
      <c r="F10">
        <v>1</v>
      </c>
      <c r="I10">
        <f t="shared" si="0"/>
        <v>0</v>
      </c>
      <c r="J10">
        <f t="shared" si="0"/>
        <v>1</v>
      </c>
      <c r="K10">
        <v>1</v>
      </c>
      <c r="M10">
        <f t="shared" si="1"/>
        <v>0</v>
      </c>
      <c r="N10">
        <f t="shared" si="2"/>
        <v>1</v>
      </c>
    </row>
    <row r="11" spans="1:14" x14ac:dyDescent="0.25">
      <c r="A11">
        <v>58</v>
      </c>
      <c r="B11" t="s">
        <v>6</v>
      </c>
      <c r="C11" t="s">
        <v>25</v>
      </c>
      <c r="D11">
        <v>1</v>
      </c>
      <c r="E11">
        <v>1</v>
      </c>
      <c r="F11">
        <v>1</v>
      </c>
      <c r="I11">
        <f t="shared" si="0"/>
        <v>1</v>
      </c>
      <c r="J11">
        <f t="shared" si="0"/>
        <v>0</v>
      </c>
      <c r="K11">
        <v>1</v>
      </c>
      <c r="M11">
        <f t="shared" si="1"/>
        <v>1</v>
      </c>
      <c r="N11">
        <f t="shared" si="2"/>
        <v>0</v>
      </c>
    </row>
    <row r="12" spans="1:14" x14ac:dyDescent="0.25">
      <c r="A12">
        <v>59</v>
      </c>
      <c r="B12" t="s">
        <v>7</v>
      </c>
      <c r="C12" t="s">
        <v>54</v>
      </c>
      <c r="D12">
        <v>1</v>
      </c>
      <c r="E12">
        <v>1</v>
      </c>
      <c r="F12">
        <v>0</v>
      </c>
      <c r="I12">
        <f t="shared" si="0"/>
        <v>0</v>
      </c>
      <c r="J12">
        <f t="shared" si="0"/>
        <v>1</v>
      </c>
      <c r="K12">
        <v>1</v>
      </c>
      <c r="M12">
        <f t="shared" si="1"/>
        <v>0</v>
      </c>
      <c r="N12">
        <f t="shared" si="2"/>
        <v>1</v>
      </c>
    </row>
    <row r="13" spans="1:14" x14ac:dyDescent="0.25">
      <c r="A13">
        <v>60</v>
      </c>
      <c r="B13" t="s">
        <v>6</v>
      </c>
      <c r="C13" t="s">
        <v>55</v>
      </c>
      <c r="D13">
        <v>6</v>
      </c>
      <c r="E13">
        <v>0</v>
      </c>
      <c r="F13">
        <v>0</v>
      </c>
      <c r="I13">
        <f t="shared" si="0"/>
        <v>0</v>
      </c>
      <c r="J13">
        <f t="shared" si="0"/>
        <v>0</v>
      </c>
      <c r="K13">
        <v>1</v>
      </c>
      <c r="M13">
        <f t="shared" si="1"/>
        <v>0</v>
      </c>
      <c r="N13">
        <f t="shared" si="2"/>
        <v>0</v>
      </c>
    </row>
    <row r="14" spans="1:14" x14ac:dyDescent="0.25">
      <c r="A14">
        <v>61</v>
      </c>
      <c r="B14" t="s">
        <v>7</v>
      </c>
      <c r="C14" t="s">
        <v>56</v>
      </c>
      <c r="D14">
        <v>3</v>
      </c>
      <c r="E14">
        <v>1</v>
      </c>
      <c r="F14">
        <v>0</v>
      </c>
      <c r="I14">
        <f t="shared" si="0"/>
        <v>0</v>
      </c>
      <c r="J14">
        <f t="shared" si="0"/>
        <v>1</v>
      </c>
      <c r="K14">
        <v>1</v>
      </c>
      <c r="M14">
        <f t="shared" si="1"/>
        <v>0</v>
      </c>
      <c r="N14">
        <f t="shared" si="2"/>
        <v>0</v>
      </c>
    </row>
    <row r="15" spans="1:14" x14ac:dyDescent="0.25">
      <c r="A15">
        <v>62</v>
      </c>
      <c r="B15" t="s">
        <v>6</v>
      </c>
      <c r="C15" t="s">
        <v>57</v>
      </c>
      <c r="D15">
        <v>1</v>
      </c>
      <c r="E15">
        <v>1</v>
      </c>
      <c r="F15">
        <v>0</v>
      </c>
      <c r="G15" t="s">
        <v>58</v>
      </c>
      <c r="I15">
        <f t="shared" si="0"/>
        <v>1</v>
      </c>
      <c r="J15">
        <f t="shared" si="0"/>
        <v>0</v>
      </c>
      <c r="K15">
        <v>1</v>
      </c>
      <c r="M15">
        <f t="shared" si="1"/>
        <v>1</v>
      </c>
      <c r="N15">
        <f t="shared" si="2"/>
        <v>0</v>
      </c>
    </row>
    <row r="16" spans="1:14" x14ac:dyDescent="0.25">
      <c r="A16">
        <v>63</v>
      </c>
      <c r="B16" t="s">
        <v>7</v>
      </c>
      <c r="C16" t="s">
        <v>32</v>
      </c>
      <c r="D16">
        <v>3</v>
      </c>
      <c r="E16">
        <v>0</v>
      </c>
      <c r="F16">
        <v>0</v>
      </c>
      <c r="G16" s="2">
        <v>-0.05</v>
      </c>
      <c r="I16">
        <f t="shared" si="0"/>
        <v>0</v>
      </c>
      <c r="J16">
        <f t="shared" si="0"/>
        <v>0</v>
      </c>
      <c r="K16">
        <v>1</v>
      </c>
      <c r="M16">
        <f t="shared" si="1"/>
        <v>0</v>
      </c>
      <c r="N16">
        <f t="shared" si="2"/>
        <v>0</v>
      </c>
    </row>
    <row r="17" spans="1:14" x14ac:dyDescent="0.25">
      <c r="A17">
        <v>64</v>
      </c>
      <c r="B17" t="s">
        <v>6</v>
      </c>
      <c r="C17" t="s">
        <v>59</v>
      </c>
      <c r="D17">
        <v>3</v>
      </c>
      <c r="E17">
        <v>1</v>
      </c>
      <c r="F17">
        <v>0</v>
      </c>
      <c r="I17">
        <f t="shared" si="0"/>
        <v>1</v>
      </c>
      <c r="J17">
        <f t="shared" si="0"/>
        <v>0</v>
      </c>
      <c r="K17">
        <v>1</v>
      </c>
      <c r="M17">
        <f t="shared" si="1"/>
        <v>0</v>
      </c>
      <c r="N17">
        <f t="shared" si="2"/>
        <v>0</v>
      </c>
    </row>
    <row r="18" spans="1:14" x14ac:dyDescent="0.25">
      <c r="A18">
        <v>65</v>
      </c>
      <c r="B18" t="s">
        <v>7</v>
      </c>
      <c r="C18" t="s">
        <v>31</v>
      </c>
      <c r="D18">
        <v>2</v>
      </c>
      <c r="E18">
        <v>1</v>
      </c>
      <c r="F18">
        <v>0</v>
      </c>
      <c r="I18">
        <f t="shared" si="0"/>
        <v>0</v>
      </c>
      <c r="J18">
        <f t="shared" si="0"/>
        <v>1</v>
      </c>
      <c r="K18">
        <v>1</v>
      </c>
      <c r="M18">
        <f t="shared" si="1"/>
        <v>0</v>
      </c>
      <c r="N18">
        <f t="shared" si="2"/>
        <v>0</v>
      </c>
    </row>
    <row r="19" spans="1:14" x14ac:dyDescent="0.25">
      <c r="A19">
        <v>66</v>
      </c>
      <c r="B19" t="s">
        <v>6</v>
      </c>
      <c r="C19" t="s">
        <v>35</v>
      </c>
      <c r="D19">
        <v>1</v>
      </c>
      <c r="E19">
        <v>1</v>
      </c>
      <c r="F19">
        <v>0</v>
      </c>
      <c r="I19">
        <f t="shared" si="0"/>
        <v>1</v>
      </c>
      <c r="J19">
        <f t="shared" si="0"/>
        <v>0</v>
      </c>
      <c r="K19">
        <v>1</v>
      </c>
      <c r="M19">
        <f t="shared" si="1"/>
        <v>1</v>
      </c>
      <c r="N19">
        <f t="shared" si="2"/>
        <v>0</v>
      </c>
    </row>
    <row r="20" spans="1:14" x14ac:dyDescent="0.25">
      <c r="A20">
        <v>67</v>
      </c>
      <c r="B20" t="s">
        <v>7</v>
      </c>
      <c r="C20" t="s">
        <v>60</v>
      </c>
      <c r="D20">
        <v>9</v>
      </c>
      <c r="E20">
        <v>0</v>
      </c>
      <c r="F20">
        <v>0</v>
      </c>
      <c r="I20">
        <f t="shared" si="0"/>
        <v>0</v>
      </c>
      <c r="J20">
        <f t="shared" si="0"/>
        <v>0</v>
      </c>
      <c r="K20">
        <v>1</v>
      </c>
      <c r="M20">
        <f t="shared" si="1"/>
        <v>0</v>
      </c>
      <c r="N20">
        <f t="shared" si="2"/>
        <v>0</v>
      </c>
    </row>
    <row r="21" spans="1:14" x14ac:dyDescent="0.25">
      <c r="A21">
        <v>68</v>
      </c>
      <c r="B21" t="s">
        <v>6</v>
      </c>
      <c r="C21" t="s">
        <v>61</v>
      </c>
      <c r="D21">
        <v>1</v>
      </c>
      <c r="E21">
        <v>1</v>
      </c>
      <c r="F21">
        <v>1</v>
      </c>
      <c r="G21" t="s">
        <v>62</v>
      </c>
      <c r="I21">
        <f t="shared" si="0"/>
        <v>1</v>
      </c>
      <c r="J21">
        <f t="shared" si="0"/>
        <v>0</v>
      </c>
      <c r="K21">
        <v>1</v>
      </c>
      <c r="M21">
        <f t="shared" si="1"/>
        <v>1</v>
      </c>
      <c r="N21">
        <f t="shared" si="2"/>
        <v>0</v>
      </c>
    </row>
    <row r="22" spans="1:14" x14ac:dyDescent="0.25">
      <c r="A22">
        <v>69</v>
      </c>
      <c r="B22" t="s">
        <v>7</v>
      </c>
      <c r="C22" t="s">
        <v>63</v>
      </c>
      <c r="E22">
        <v>0</v>
      </c>
      <c r="F22">
        <v>0</v>
      </c>
      <c r="I22">
        <f t="shared" si="0"/>
        <v>0</v>
      </c>
      <c r="J22">
        <f t="shared" si="0"/>
        <v>0</v>
      </c>
      <c r="K22">
        <v>1</v>
      </c>
      <c r="M22">
        <f t="shared" si="1"/>
        <v>0</v>
      </c>
      <c r="N22">
        <f t="shared" si="2"/>
        <v>0</v>
      </c>
    </row>
    <row r="23" spans="1:14" x14ac:dyDescent="0.25">
      <c r="A23">
        <v>70</v>
      </c>
      <c r="B23" t="s">
        <v>6</v>
      </c>
      <c r="C23" t="s">
        <v>64</v>
      </c>
      <c r="D23">
        <v>1</v>
      </c>
      <c r="E23">
        <v>1</v>
      </c>
      <c r="F23">
        <v>0</v>
      </c>
      <c r="I23">
        <f t="shared" si="0"/>
        <v>1</v>
      </c>
      <c r="J23">
        <f t="shared" si="0"/>
        <v>0</v>
      </c>
      <c r="K23">
        <v>1</v>
      </c>
      <c r="M23">
        <f t="shared" si="1"/>
        <v>1</v>
      </c>
      <c r="N23">
        <f t="shared" si="2"/>
        <v>0</v>
      </c>
    </row>
    <row r="24" spans="1:14" x14ac:dyDescent="0.25">
      <c r="A24">
        <v>71</v>
      </c>
      <c r="B24" t="s">
        <v>7</v>
      </c>
      <c r="C24" t="s">
        <v>65</v>
      </c>
      <c r="D24">
        <v>1</v>
      </c>
      <c r="E24">
        <v>1</v>
      </c>
      <c r="F24">
        <v>1</v>
      </c>
      <c r="G24" t="s">
        <v>66</v>
      </c>
      <c r="I24">
        <f t="shared" si="0"/>
        <v>0</v>
      </c>
      <c r="J24">
        <f t="shared" si="0"/>
        <v>1</v>
      </c>
      <c r="K24">
        <v>1</v>
      </c>
      <c r="M24">
        <f t="shared" si="1"/>
        <v>0</v>
      </c>
      <c r="N24">
        <f t="shared" si="2"/>
        <v>1</v>
      </c>
    </row>
    <row r="25" spans="1:14" x14ac:dyDescent="0.25">
      <c r="A25">
        <v>72</v>
      </c>
      <c r="B25" t="s">
        <v>6</v>
      </c>
      <c r="C25" t="s">
        <v>68</v>
      </c>
      <c r="D25">
        <v>1</v>
      </c>
      <c r="E25">
        <v>1</v>
      </c>
      <c r="F25">
        <v>1</v>
      </c>
      <c r="G25" t="s">
        <v>67</v>
      </c>
      <c r="I25">
        <f t="shared" si="0"/>
        <v>1</v>
      </c>
      <c r="J25">
        <f t="shared" si="0"/>
        <v>0</v>
      </c>
      <c r="K25">
        <v>1</v>
      </c>
      <c r="M25">
        <f t="shared" si="1"/>
        <v>1</v>
      </c>
      <c r="N25">
        <f t="shared" si="2"/>
        <v>0</v>
      </c>
    </row>
    <row r="26" spans="1:14" x14ac:dyDescent="0.25">
      <c r="A26">
        <v>73</v>
      </c>
      <c r="B26" t="s">
        <v>7</v>
      </c>
      <c r="C26" t="s">
        <v>69</v>
      </c>
      <c r="D26">
        <v>1</v>
      </c>
      <c r="E26">
        <v>1</v>
      </c>
      <c r="F26">
        <v>1</v>
      </c>
      <c r="I26">
        <f t="shared" si="0"/>
        <v>0</v>
      </c>
      <c r="J26">
        <f t="shared" si="0"/>
        <v>1</v>
      </c>
      <c r="K26">
        <v>1</v>
      </c>
      <c r="M26">
        <f t="shared" si="1"/>
        <v>0</v>
      </c>
      <c r="N26">
        <f t="shared" si="2"/>
        <v>1</v>
      </c>
    </row>
    <row r="27" spans="1:14" x14ac:dyDescent="0.25">
      <c r="A27">
        <v>74</v>
      </c>
      <c r="B27" t="s">
        <v>6</v>
      </c>
      <c r="C27" t="s">
        <v>70</v>
      </c>
      <c r="D27">
        <v>2</v>
      </c>
      <c r="E27">
        <v>1</v>
      </c>
      <c r="F27">
        <v>0</v>
      </c>
      <c r="I27">
        <f t="shared" si="0"/>
        <v>1</v>
      </c>
      <c r="J27">
        <f t="shared" si="0"/>
        <v>0</v>
      </c>
      <c r="K27">
        <v>1</v>
      </c>
      <c r="M27">
        <f t="shared" si="1"/>
        <v>0</v>
      </c>
      <c r="N27">
        <f t="shared" si="2"/>
        <v>0</v>
      </c>
    </row>
    <row r="28" spans="1:14" x14ac:dyDescent="0.25">
      <c r="A28">
        <v>75</v>
      </c>
      <c r="B28" t="s">
        <v>7</v>
      </c>
      <c r="C28" t="s">
        <v>24</v>
      </c>
      <c r="D28">
        <v>1</v>
      </c>
      <c r="E28">
        <v>1</v>
      </c>
      <c r="F28">
        <v>0</v>
      </c>
      <c r="I28">
        <f t="shared" si="0"/>
        <v>0</v>
      </c>
      <c r="J28">
        <f t="shared" si="0"/>
        <v>1</v>
      </c>
      <c r="K28">
        <v>1</v>
      </c>
      <c r="M28">
        <f t="shared" si="1"/>
        <v>0</v>
      </c>
      <c r="N28">
        <f t="shared" si="2"/>
        <v>1</v>
      </c>
    </row>
    <row r="29" spans="1:14" x14ac:dyDescent="0.25">
      <c r="A29">
        <v>76</v>
      </c>
      <c r="B29" t="s">
        <v>6</v>
      </c>
      <c r="C29" t="s">
        <v>71</v>
      </c>
      <c r="D29">
        <v>3</v>
      </c>
      <c r="E29">
        <v>1</v>
      </c>
      <c r="F29">
        <v>0</v>
      </c>
      <c r="I29">
        <f t="shared" si="0"/>
        <v>1</v>
      </c>
      <c r="J29">
        <f t="shared" si="0"/>
        <v>0</v>
      </c>
      <c r="K29">
        <v>1</v>
      </c>
      <c r="M29">
        <f t="shared" si="1"/>
        <v>0</v>
      </c>
      <c r="N29">
        <f t="shared" si="2"/>
        <v>0</v>
      </c>
    </row>
    <row r="30" spans="1:14" x14ac:dyDescent="0.25">
      <c r="A30">
        <v>77</v>
      </c>
      <c r="B30" t="s">
        <v>7</v>
      </c>
      <c r="C30" t="s">
        <v>72</v>
      </c>
      <c r="D30">
        <v>1</v>
      </c>
      <c r="E30">
        <v>1</v>
      </c>
      <c r="F30">
        <v>0</v>
      </c>
      <c r="I30">
        <f t="shared" si="0"/>
        <v>0</v>
      </c>
      <c r="J30">
        <f t="shared" si="0"/>
        <v>1</v>
      </c>
      <c r="K30">
        <v>1</v>
      </c>
      <c r="M30">
        <f t="shared" si="1"/>
        <v>0</v>
      </c>
      <c r="N30">
        <f t="shared" si="2"/>
        <v>1</v>
      </c>
    </row>
    <row r="31" spans="1:14" x14ac:dyDescent="0.25">
      <c r="A31">
        <v>78</v>
      </c>
      <c r="B31" t="s">
        <v>6</v>
      </c>
      <c r="C31" t="s">
        <v>73</v>
      </c>
      <c r="D31">
        <v>1</v>
      </c>
      <c r="E31">
        <v>1</v>
      </c>
      <c r="F31">
        <v>1</v>
      </c>
      <c r="G31" t="s">
        <v>74</v>
      </c>
      <c r="I31">
        <f t="shared" si="0"/>
        <v>1</v>
      </c>
      <c r="J31">
        <f t="shared" si="0"/>
        <v>0</v>
      </c>
      <c r="K31">
        <v>1</v>
      </c>
      <c r="M31">
        <f t="shared" si="1"/>
        <v>1</v>
      </c>
      <c r="N31">
        <f t="shared" si="2"/>
        <v>0</v>
      </c>
    </row>
    <row r="32" spans="1:14" x14ac:dyDescent="0.25">
      <c r="A32">
        <v>79</v>
      </c>
      <c r="B32" t="s">
        <v>7</v>
      </c>
      <c r="C32" t="s">
        <v>53</v>
      </c>
      <c r="D32">
        <v>1</v>
      </c>
      <c r="E32">
        <v>1</v>
      </c>
      <c r="F32">
        <v>1</v>
      </c>
      <c r="G32" t="s">
        <v>46</v>
      </c>
      <c r="I32">
        <f t="shared" si="0"/>
        <v>0</v>
      </c>
      <c r="J32">
        <f t="shared" si="0"/>
        <v>1</v>
      </c>
      <c r="K32">
        <v>1</v>
      </c>
      <c r="M32">
        <f t="shared" si="1"/>
        <v>0</v>
      </c>
      <c r="N32">
        <f t="shared" si="2"/>
        <v>1</v>
      </c>
    </row>
    <row r="33" spans="1:14" x14ac:dyDescent="0.25">
      <c r="A33">
        <v>80</v>
      </c>
      <c r="B33" t="s">
        <v>6</v>
      </c>
      <c r="C33" t="s">
        <v>76</v>
      </c>
      <c r="D33">
        <v>2</v>
      </c>
      <c r="E33">
        <v>1</v>
      </c>
      <c r="F33">
        <v>0</v>
      </c>
      <c r="G33" t="s">
        <v>74</v>
      </c>
      <c r="I33">
        <f t="shared" si="0"/>
        <v>1</v>
      </c>
      <c r="J33">
        <f t="shared" si="0"/>
        <v>0</v>
      </c>
      <c r="K33">
        <v>1</v>
      </c>
      <c r="M33">
        <f t="shared" si="1"/>
        <v>0</v>
      </c>
      <c r="N33">
        <f t="shared" si="2"/>
        <v>0</v>
      </c>
    </row>
    <row r="34" spans="1:14" x14ac:dyDescent="0.25">
      <c r="A34">
        <v>81</v>
      </c>
      <c r="B34" t="s">
        <v>7</v>
      </c>
      <c r="C34" t="s">
        <v>77</v>
      </c>
      <c r="D34">
        <v>1</v>
      </c>
      <c r="E34">
        <v>1</v>
      </c>
      <c r="F34">
        <v>1</v>
      </c>
      <c r="G34" t="s">
        <v>67</v>
      </c>
      <c r="I34">
        <f t="shared" si="0"/>
        <v>0</v>
      </c>
      <c r="J34">
        <f t="shared" si="0"/>
        <v>1</v>
      </c>
      <c r="K34">
        <v>1</v>
      </c>
      <c r="M34">
        <f t="shared" si="1"/>
        <v>0</v>
      </c>
      <c r="N34">
        <f t="shared" si="2"/>
        <v>1</v>
      </c>
    </row>
    <row r="35" spans="1:14" x14ac:dyDescent="0.25">
      <c r="A35">
        <v>82</v>
      </c>
      <c r="B35" t="s">
        <v>6</v>
      </c>
      <c r="C35" t="s">
        <v>75</v>
      </c>
      <c r="E35">
        <v>0</v>
      </c>
      <c r="F35">
        <v>0</v>
      </c>
      <c r="I35">
        <f t="shared" si="0"/>
        <v>0</v>
      </c>
      <c r="J35">
        <f t="shared" si="0"/>
        <v>0</v>
      </c>
      <c r="K35">
        <v>1</v>
      </c>
      <c r="M35">
        <f t="shared" si="1"/>
        <v>0</v>
      </c>
      <c r="N35">
        <f t="shared" si="2"/>
        <v>0</v>
      </c>
    </row>
    <row r="36" spans="1:14" x14ac:dyDescent="0.25">
      <c r="A36">
        <v>83</v>
      </c>
      <c r="B36" t="s">
        <v>7</v>
      </c>
      <c r="C36" t="s">
        <v>78</v>
      </c>
      <c r="D36">
        <v>1</v>
      </c>
      <c r="E36">
        <v>1</v>
      </c>
      <c r="F36">
        <v>0</v>
      </c>
      <c r="I36">
        <f t="shared" si="0"/>
        <v>0</v>
      </c>
      <c r="J36">
        <f t="shared" si="0"/>
        <v>1</v>
      </c>
      <c r="K36">
        <v>1</v>
      </c>
      <c r="M36">
        <f t="shared" si="1"/>
        <v>0</v>
      </c>
      <c r="N36">
        <f t="shared" si="2"/>
        <v>1</v>
      </c>
    </row>
    <row r="37" spans="1:14" x14ac:dyDescent="0.25">
      <c r="A37">
        <v>84</v>
      </c>
      <c r="B37" t="s">
        <v>6</v>
      </c>
      <c r="C37" t="s">
        <v>79</v>
      </c>
      <c r="D37">
        <v>1</v>
      </c>
      <c r="E37">
        <v>1</v>
      </c>
      <c r="F37">
        <v>0</v>
      </c>
      <c r="I37">
        <f t="shared" si="0"/>
        <v>1</v>
      </c>
      <c r="J37">
        <f t="shared" si="0"/>
        <v>0</v>
      </c>
      <c r="K37">
        <v>1</v>
      </c>
      <c r="M37">
        <f t="shared" si="1"/>
        <v>1</v>
      </c>
      <c r="N37">
        <f t="shared" si="2"/>
        <v>0</v>
      </c>
    </row>
    <row r="38" spans="1:14" x14ac:dyDescent="0.25">
      <c r="A38">
        <v>85</v>
      </c>
      <c r="B38" t="s">
        <v>7</v>
      </c>
      <c r="C38" t="s">
        <v>80</v>
      </c>
      <c r="D38">
        <v>1</v>
      </c>
      <c r="E38">
        <v>1</v>
      </c>
      <c r="F38">
        <v>0</v>
      </c>
      <c r="I38">
        <f t="shared" si="0"/>
        <v>0</v>
      </c>
      <c r="J38">
        <f t="shared" si="0"/>
        <v>1</v>
      </c>
      <c r="K38">
        <v>1</v>
      </c>
      <c r="M38">
        <f t="shared" si="1"/>
        <v>0</v>
      </c>
      <c r="N38">
        <f t="shared" si="2"/>
        <v>1</v>
      </c>
    </row>
    <row r="39" spans="1:14" x14ac:dyDescent="0.25">
      <c r="A39">
        <v>86</v>
      </c>
      <c r="B39" t="s">
        <v>6</v>
      </c>
      <c r="C39" t="s">
        <v>81</v>
      </c>
      <c r="D39">
        <v>1</v>
      </c>
      <c r="E39">
        <v>1</v>
      </c>
      <c r="F39">
        <v>1</v>
      </c>
      <c r="G39" t="s">
        <v>82</v>
      </c>
      <c r="I39">
        <f t="shared" si="0"/>
        <v>1</v>
      </c>
      <c r="J39">
        <f t="shared" si="0"/>
        <v>0</v>
      </c>
      <c r="K39">
        <v>1</v>
      </c>
      <c r="M39">
        <f t="shared" si="1"/>
        <v>1</v>
      </c>
      <c r="N39">
        <f t="shared" si="2"/>
        <v>0</v>
      </c>
    </row>
    <row r="40" spans="1:14" x14ac:dyDescent="0.25">
      <c r="A40">
        <v>87</v>
      </c>
      <c r="B40" t="s">
        <v>7</v>
      </c>
      <c r="C40" t="s">
        <v>83</v>
      </c>
      <c r="D40">
        <v>1</v>
      </c>
      <c r="E40">
        <v>1</v>
      </c>
      <c r="F40">
        <v>1</v>
      </c>
      <c r="G40" t="s">
        <v>67</v>
      </c>
      <c r="I40">
        <f t="shared" si="0"/>
        <v>0</v>
      </c>
      <c r="J40">
        <f t="shared" si="0"/>
        <v>1</v>
      </c>
      <c r="K40">
        <v>1</v>
      </c>
      <c r="M40">
        <f t="shared" si="1"/>
        <v>0</v>
      </c>
      <c r="N40">
        <f t="shared" si="2"/>
        <v>1</v>
      </c>
    </row>
    <row r="41" spans="1:14" x14ac:dyDescent="0.25">
      <c r="A41">
        <v>88</v>
      </c>
      <c r="B41" t="s">
        <v>6</v>
      </c>
      <c r="C41" t="s">
        <v>84</v>
      </c>
      <c r="D41">
        <v>5</v>
      </c>
      <c r="E41">
        <v>0</v>
      </c>
      <c r="F41">
        <v>0</v>
      </c>
      <c r="I41">
        <f t="shared" si="0"/>
        <v>0</v>
      </c>
      <c r="J41">
        <f t="shared" si="0"/>
        <v>0</v>
      </c>
      <c r="K41">
        <v>1</v>
      </c>
      <c r="M41">
        <f t="shared" si="1"/>
        <v>0</v>
      </c>
      <c r="N41">
        <f t="shared" si="2"/>
        <v>0</v>
      </c>
    </row>
    <row r="42" spans="1:14" x14ac:dyDescent="0.25">
      <c r="A42">
        <v>89</v>
      </c>
      <c r="B42" t="s">
        <v>7</v>
      </c>
      <c r="C42" t="s">
        <v>160</v>
      </c>
      <c r="D42">
        <v>2</v>
      </c>
      <c r="E42">
        <v>1</v>
      </c>
      <c r="F42">
        <v>0</v>
      </c>
      <c r="I42">
        <f t="shared" si="0"/>
        <v>0</v>
      </c>
      <c r="J42">
        <f t="shared" si="0"/>
        <v>1</v>
      </c>
      <c r="K42">
        <v>1</v>
      </c>
      <c r="M42">
        <f t="shared" si="1"/>
        <v>0</v>
      </c>
      <c r="N42">
        <f t="shared" si="2"/>
        <v>0</v>
      </c>
    </row>
    <row r="43" spans="1:14" x14ac:dyDescent="0.25">
      <c r="A43">
        <v>90</v>
      </c>
      <c r="B43" t="s">
        <v>6</v>
      </c>
      <c r="C43" t="s">
        <v>161</v>
      </c>
      <c r="D43">
        <v>2</v>
      </c>
      <c r="E43">
        <v>1</v>
      </c>
      <c r="F43">
        <v>0</v>
      </c>
      <c r="I43">
        <f t="shared" ref="I43:J102" si="3">IF($B43=I$2, $E43,0)</f>
        <v>1</v>
      </c>
      <c r="J43">
        <f t="shared" si="3"/>
        <v>0</v>
      </c>
      <c r="K43">
        <v>1</v>
      </c>
      <c r="M43">
        <f t="shared" si="1"/>
        <v>0</v>
      </c>
      <c r="N43">
        <f t="shared" si="2"/>
        <v>0</v>
      </c>
    </row>
    <row r="44" spans="1:14" x14ac:dyDescent="0.25">
      <c r="A44">
        <v>91</v>
      </c>
      <c r="B44" t="s">
        <v>7</v>
      </c>
      <c r="C44" t="s">
        <v>162</v>
      </c>
      <c r="D44">
        <v>6</v>
      </c>
      <c r="E44">
        <v>0</v>
      </c>
      <c r="F44">
        <v>0</v>
      </c>
      <c r="I44">
        <f t="shared" si="3"/>
        <v>0</v>
      </c>
      <c r="J44">
        <f t="shared" si="3"/>
        <v>0</v>
      </c>
      <c r="K44">
        <v>1</v>
      </c>
      <c r="M44">
        <f t="shared" si="1"/>
        <v>0</v>
      </c>
      <c r="N44">
        <f t="shared" si="2"/>
        <v>0</v>
      </c>
    </row>
    <row r="45" spans="1:14" x14ac:dyDescent="0.25">
      <c r="A45">
        <v>92</v>
      </c>
      <c r="B45" t="s">
        <v>6</v>
      </c>
      <c r="C45" t="s">
        <v>163</v>
      </c>
      <c r="D45">
        <v>4</v>
      </c>
      <c r="E45">
        <v>0</v>
      </c>
      <c r="F45">
        <v>0</v>
      </c>
      <c r="I45">
        <f t="shared" si="3"/>
        <v>0</v>
      </c>
      <c r="J45">
        <f t="shared" si="3"/>
        <v>0</v>
      </c>
      <c r="K45">
        <v>1</v>
      </c>
      <c r="M45">
        <f t="shared" si="1"/>
        <v>0</v>
      </c>
      <c r="N45">
        <f t="shared" si="2"/>
        <v>0</v>
      </c>
    </row>
    <row r="46" spans="1:14" x14ac:dyDescent="0.25">
      <c r="A46">
        <v>93</v>
      </c>
      <c r="B46" t="s">
        <v>7</v>
      </c>
      <c r="C46" t="s">
        <v>164</v>
      </c>
      <c r="D46">
        <v>3</v>
      </c>
      <c r="E46">
        <v>1</v>
      </c>
      <c r="F46">
        <v>0</v>
      </c>
      <c r="I46">
        <f t="shared" si="3"/>
        <v>0</v>
      </c>
      <c r="J46">
        <f t="shared" si="3"/>
        <v>1</v>
      </c>
      <c r="K46">
        <v>1</v>
      </c>
      <c r="M46">
        <f t="shared" si="1"/>
        <v>0</v>
      </c>
      <c r="N46">
        <f t="shared" si="2"/>
        <v>0</v>
      </c>
    </row>
    <row r="47" spans="1:14" x14ac:dyDescent="0.25">
      <c r="A47">
        <v>94</v>
      </c>
      <c r="B47" t="s">
        <v>6</v>
      </c>
      <c r="C47" t="s">
        <v>165</v>
      </c>
      <c r="D47">
        <v>1</v>
      </c>
      <c r="E47">
        <v>1</v>
      </c>
      <c r="F47">
        <v>0</v>
      </c>
      <c r="I47">
        <f t="shared" si="3"/>
        <v>1</v>
      </c>
      <c r="J47">
        <f t="shared" si="3"/>
        <v>0</v>
      </c>
      <c r="K47">
        <v>1</v>
      </c>
      <c r="M47">
        <f t="shared" si="1"/>
        <v>1</v>
      </c>
      <c r="N47">
        <f t="shared" si="2"/>
        <v>0</v>
      </c>
    </row>
    <row r="48" spans="1:14" x14ac:dyDescent="0.25">
      <c r="A48">
        <v>95</v>
      </c>
      <c r="B48" t="s">
        <v>7</v>
      </c>
      <c r="C48" t="s">
        <v>166</v>
      </c>
      <c r="D48">
        <v>3</v>
      </c>
      <c r="E48">
        <v>1</v>
      </c>
      <c r="F48">
        <v>0</v>
      </c>
      <c r="I48">
        <f t="shared" si="3"/>
        <v>0</v>
      </c>
      <c r="J48">
        <f t="shared" si="3"/>
        <v>1</v>
      </c>
      <c r="K48">
        <v>1</v>
      </c>
      <c r="M48">
        <f t="shared" si="1"/>
        <v>0</v>
      </c>
      <c r="N48">
        <f t="shared" si="2"/>
        <v>0</v>
      </c>
    </row>
    <row r="49" spans="1:14" x14ac:dyDescent="0.25">
      <c r="A49">
        <v>96</v>
      </c>
      <c r="B49" t="s">
        <v>6</v>
      </c>
      <c r="C49" t="s">
        <v>167</v>
      </c>
      <c r="D49">
        <v>1</v>
      </c>
      <c r="E49">
        <v>1</v>
      </c>
      <c r="F49">
        <v>0</v>
      </c>
      <c r="I49">
        <f t="shared" si="3"/>
        <v>1</v>
      </c>
      <c r="J49">
        <f t="shared" si="3"/>
        <v>0</v>
      </c>
      <c r="K49">
        <v>1</v>
      </c>
      <c r="M49">
        <f t="shared" si="1"/>
        <v>1</v>
      </c>
      <c r="N49">
        <f t="shared" si="2"/>
        <v>0</v>
      </c>
    </row>
    <row r="50" spans="1:14" x14ac:dyDescent="0.25">
      <c r="A50">
        <v>97</v>
      </c>
      <c r="B50" t="s">
        <v>7</v>
      </c>
      <c r="C50" t="s">
        <v>168</v>
      </c>
      <c r="D50">
        <v>2</v>
      </c>
      <c r="E50">
        <v>1</v>
      </c>
      <c r="F50">
        <v>0</v>
      </c>
      <c r="I50">
        <f t="shared" si="3"/>
        <v>0</v>
      </c>
      <c r="J50">
        <f t="shared" si="3"/>
        <v>1</v>
      </c>
      <c r="K50">
        <v>1</v>
      </c>
      <c r="M50">
        <f t="shared" si="1"/>
        <v>0</v>
      </c>
      <c r="N50">
        <f t="shared" si="2"/>
        <v>0</v>
      </c>
    </row>
    <row r="51" spans="1:14" x14ac:dyDescent="0.25">
      <c r="A51">
        <v>98</v>
      </c>
      <c r="B51" t="s">
        <v>6</v>
      </c>
      <c r="C51" t="s">
        <v>169</v>
      </c>
      <c r="D51">
        <v>1</v>
      </c>
      <c r="E51">
        <v>1</v>
      </c>
      <c r="F51">
        <v>1</v>
      </c>
      <c r="I51">
        <f t="shared" si="3"/>
        <v>1</v>
      </c>
      <c r="J51">
        <f t="shared" si="3"/>
        <v>0</v>
      </c>
      <c r="K51">
        <v>1</v>
      </c>
      <c r="M51">
        <f t="shared" si="1"/>
        <v>1</v>
      </c>
      <c r="N51">
        <f t="shared" si="2"/>
        <v>0</v>
      </c>
    </row>
    <row r="52" spans="1:14" x14ac:dyDescent="0.25">
      <c r="A52">
        <v>99</v>
      </c>
      <c r="B52" t="s">
        <v>7</v>
      </c>
      <c r="C52" t="s">
        <v>170</v>
      </c>
      <c r="D52">
        <v>1</v>
      </c>
      <c r="E52">
        <v>1</v>
      </c>
      <c r="F52">
        <v>0</v>
      </c>
      <c r="I52">
        <f t="shared" si="3"/>
        <v>0</v>
      </c>
      <c r="J52">
        <f t="shared" si="3"/>
        <v>1</v>
      </c>
      <c r="K52">
        <v>1</v>
      </c>
      <c r="M52">
        <f t="shared" si="1"/>
        <v>0</v>
      </c>
      <c r="N52">
        <f t="shared" si="2"/>
        <v>1</v>
      </c>
    </row>
    <row r="53" spans="1:14" x14ac:dyDescent="0.25">
      <c r="A53">
        <v>100</v>
      </c>
      <c r="B53" t="s">
        <v>6</v>
      </c>
      <c r="C53" t="s">
        <v>164</v>
      </c>
      <c r="D53">
        <v>1</v>
      </c>
      <c r="E53">
        <v>1</v>
      </c>
      <c r="F53">
        <v>0</v>
      </c>
      <c r="I53">
        <f t="shared" si="3"/>
        <v>1</v>
      </c>
      <c r="J53">
        <f t="shared" si="3"/>
        <v>0</v>
      </c>
      <c r="K53">
        <v>1</v>
      </c>
      <c r="M53">
        <f t="shared" si="1"/>
        <v>1</v>
      </c>
      <c r="N53">
        <f t="shared" si="2"/>
        <v>0</v>
      </c>
    </row>
    <row r="54" spans="1:14" x14ac:dyDescent="0.25">
      <c r="A54">
        <v>101</v>
      </c>
      <c r="B54" t="s">
        <v>7</v>
      </c>
      <c r="C54" t="s">
        <v>171</v>
      </c>
      <c r="D54">
        <v>1</v>
      </c>
      <c r="E54">
        <v>1</v>
      </c>
      <c r="F54">
        <v>1</v>
      </c>
      <c r="I54">
        <f t="shared" si="3"/>
        <v>0</v>
      </c>
      <c r="J54">
        <f t="shared" si="3"/>
        <v>1</v>
      </c>
      <c r="K54">
        <v>1</v>
      </c>
      <c r="M54">
        <f t="shared" si="1"/>
        <v>0</v>
      </c>
      <c r="N54">
        <f t="shared" si="2"/>
        <v>1</v>
      </c>
    </row>
    <row r="55" spans="1:14" x14ac:dyDescent="0.25">
      <c r="A55">
        <v>102</v>
      </c>
      <c r="B55" t="s">
        <v>6</v>
      </c>
      <c r="C55" t="s">
        <v>172</v>
      </c>
      <c r="D55">
        <v>1</v>
      </c>
      <c r="E55">
        <v>1</v>
      </c>
      <c r="F55">
        <v>0</v>
      </c>
      <c r="I55">
        <f t="shared" si="3"/>
        <v>1</v>
      </c>
      <c r="J55">
        <f t="shared" si="3"/>
        <v>0</v>
      </c>
      <c r="K55">
        <v>1</v>
      </c>
      <c r="M55">
        <f t="shared" si="1"/>
        <v>1</v>
      </c>
      <c r="N55">
        <f t="shared" si="2"/>
        <v>0</v>
      </c>
    </row>
    <row r="56" spans="1:14" x14ac:dyDescent="0.25">
      <c r="A56">
        <v>103</v>
      </c>
      <c r="B56" t="s">
        <v>7</v>
      </c>
      <c r="C56" t="s">
        <v>173</v>
      </c>
      <c r="D56">
        <v>1</v>
      </c>
      <c r="E56">
        <v>1</v>
      </c>
      <c r="F56">
        <v>0</v>
      </c>
      <c r="I56">
        <f t="shared" si="3"/>
        <v>0</v>
      </c>
      <c r="J56">
        <f t="shared" si="3"/>
        <v>1</v>
      </c>
      <c r="K56">
        <v>1</v>
      </c>
      <c r="M56">
        <f t="shared" si="1"/>
        <v>0</v>
      </c>
      <c r="N56">
        <f t="shared" si="2"/>
        <v>1</v>
      </c>
    </row>
    <row r="57" spans="1:14" x14ac:dyDescent="0.25">
      <c r="A57">
        <v>104</v>
      </c>
      <c r="B57" t="s">
        <v>6</v>
      </c>
      <c r="C57" t="s">
        <v>174</v>
      </c>
      <c r="D57">
        <v>1</v>
      </c>
      <c r="E57">
        <v>1</v>
      </c>
      <c r="F57">
        <v>0</v>
      </c>
      <c r="I57">
        <f t="shared" si="3"/>
        <v>1</v>
      </c>
      <c r="J57">
        <f t="shared" si="3"/>
        <v>0</v>
      </c>
      <c r="K57">
        <v>1</v>
      </c>
      <c r="M57">
        <f t="shared" si="1"/>
        <v>1</v>
      </c>
      <c r="N57">
        <f t="shared" si="2"/>
        <v>0</v>
      </c>
    </row>
    <row r="58" spans="1:14" x14ac:dyDescent="0.25">
      <c r="A58">
        <v>105</v>
      </c>
      <c r="B58" t="s">
        <v>7</v>
      </c>
      <c r="C58" t="s">
        <v>155</v>
      </c>
      <c r="E58">
        <v>0</v>
      </c>
      <c r="F58">
        <v>0</v>
      </c>
      <c r="G58" t="s">
        <v>175</v>
      </c>
      <c r="I58">
        <f t="shared" si="3"/>
        <v>0</v>
      </c>
      <c r="J58">
        <f t="shared" si="3"/>
        <v>0</v>
      </c>
      <c r="K58">
        <v>1</v>
      </c>
      <c r="M58">
        <f t="shared" si="1"/>
        <v>0</v>
      </c>
      <c r="N58">
        <f t="shared" si="2"/>
        <v>0</v>
      </c>
    </row>
    <row r="59" spans="1:14" x14ac:dyDescent="0.25">
      <c r="A59">
        <v>106</v>
      </c>
      <c r="B59" t="s">
        <v>6</v>
      </c>
      <c r="C59" t="s">
        <v>176</v>
      </c>
      <c r="D59">
        <v>3</v>
      </c>
      <c r="E59">
        <v>1</v>
      </c>
      <c r="F59">
        <v>0</v>
      </c>
      <c r="G59" t="s">
        <v>177</v>
      </c>
      <c r="I59">
        <f t="shared" si="3"/>
        <v>1</v>
      </c>
      <c r="J59">
        <f t="shared" si="3"/>
        <v>0</v>
      </c>
      <c r="K59">
        <v>1</v>
      </c>
      <c r="M59">
        <f t="shared" si="1"/>
        <v>0</v>
      </c>
      <c r="N59">
        <f t="shared" si="2"/>
        <v>0</v>
      </c>
    </row>
    <row r="60" spans="1:14" x14ac:dyDescent="0.25">
      <c r="A60">
        <v>107</v>
      </c>
      <c r="B60" t="s">
        <v>7</v>
      </c>
      <c r="C60" t="s">
        <v>178</v>
      </c>
      <c r="D60">
        <v>1</v>
      </c>
      <c r="E60">
        <v>1</v>
      </c>
      <c r="F60">
        <v>0</v>
      </c>
      <c r="I60">
        <f t="shared" si="3"/>
        <v>0</v>
      </c>
      <c r="J60">
        <f t="shared" si="3"/>
        <v>1</v>
      </c>
      <c r="K60">
        <v>1</v>
      </c>
      <c r="M60">
        <f t="shared" si="1"/>
        <v>0</v>
      </c>
      <c r="N60">
        <f t="shared" si="2"/>
        <v>1</v>
      </c>
    </row>
    <row r="61" spans="1:14" x14ac:dyDescent="0.25">
      <c r="A61">
        <v>108</v>
      </c>
      <c r="B61" t="s">
        <v>6</v>
      </c>
      <c r="C61" t="s">
        <v>179</v>
      </c>
      <c r="D61">
        <v>2</v>
      </c>
      <c r="E61">
        <v>1</v>
      </c>
      <c r="F61">
        <v>0</v>
      </c>
      <c r="I61">
        <f t="shared" si="3"/>
        <v>1</v>
      </c>
      <c r="J61">
        <f t="shared" si="3"/>
        <v>0</v>
      </c>
      <c r="K61">
        <v>1</v>
      </c>
      <c r="M61">
        <f t="shared" si="1"/>
        <v>0</v>
      </c>
      <c r="N61">
        <f t="shared" si="2"/>
        <v>0</v>
      </c>
    </row>
    <row r="62" spans="1:14" x14ac:dyDescent="0.25">
      <c r="A62">
        <v>109</v>
      </c>
      <c r="B62" t="s">
        <v>7</v>
      </c>
      <c r="C62" t="s">
        <v>180</v>
      </c>
      <c r="E62">
        <v>0</v>
      </c>
      <c r="F62">
        <v>0</v>
      </c>
      <c r="G62" t="s">
        <v>181</v>
      </c>
      <c r="I62">
        <f t="shared" si="3"/>
        <v>0</v>
      </c>
      <c r="J62">
        <f t="shared" si="3"/>
        <v>0</v>
      </c>
      <c r="K62">
        <v>1</v>
      </c>
      <c r="M62">
        <f t="shared" si="1"/>
        <v>0</v>
      </c>
      <c r="N62">
        <f t="shared" si="2"/>
        <v>0</v>
      </c>
    </row>
    <row r="63" spans="1:14" x14ac:dyDescent="0.25">
      <c r="A63">
        <v>110</v>
      </c>
      <c r="B63" t="s">
        <v>6</v>
      </c>
      <c r="C63" t="s">
        <v>182</v>
      </c>
      <c r="D63">
        <v>2</v>
      </c>
      <c r="E63">
        <v>1</v>
      </c>
      <c r="F63">
        <v>0</v>
      </c>
      <c r="I63">
        <f t="shared" si="3"/>
        <v>1</v>
      </c>
      <c r="J63">
        <f t="shared" si="3"/>
        <v>0</v>
      </c>
      <c r="K63">
        <v>1</v>
      </c>
      <c r="M63">
        <f t="shared" si="1"/>
        <v>0</v>
      </c>
      <c r="N63">
        <f t="shared" si="2"/>
        <v>0</v>
      </c>
    </row>
    <row r="64" spans="1:14" x14ac:dyDescent="0.25">
      <c r="A64">
        <v>111</v>
      </c>
      <c r="B64" t="s">
        <v>7</v>
      </c>
      <c r="C64" t="s">
        <v>183</v>
      </c>
      <c r="D64">
        <v>2</v>
      </c>
      <c r="E64">
        <v>1</v>
      </c>
      <c r="F64">
        <v>0</v>
      </c>
      <c r="I64">
        <f t="shared" si="3"/>
        <v>0</v>
      </c>
      <c r="J64">
        <f t="shared" si="3"/>
        <v>1</v>
      </c>
      <c r="K64">
        <v>1</v>
      </c>
      <c r="M64">
        <f t="shared" si="1"/>
        <v>0</v>
      </c>
      <c r="N64">
        <f t="shared" si="2"/>
        <v>0</v>
      </c>
    </row>
    <row r="65" spans="1:14" x14ac:dyDescent="0.25">
      <c r="A65">
        <v>112</v>
      </c>
      <c r="B65" t="s">
        <v>6</v>
      </c>
      <c r="C65" t="s">
        <v>184</v>
      </c>
      <c r="D65">
        <v>1</v>
      </c>
      <c r="E65">
        <v>1</v>
      </c>
      <c r="F65">
        <v>0</v>
      </c>
      <c r="I65">
        <f t="shared" si="3"/>
        <v>1</v>
      </c>
      <c r="J65">
        <f t="shared" si="3"/>
        <v>0</v>
      </c>
      <c r="K65">
        <v>1</v>
      </c>
      <c r="M65">
        <f t="shared" si="1"/>
        <v>1</v>
      </c>
      <c r="N65">
        <f t="shared" si="2"/>
        <v>0</v>
      </c>
    </row>
    <row r="66" spans="1:14" x14ac:dyDescent="0.25">
      <c r="A66">
        <v>113</v>
      </c>
      <c r="B66" t="s">
        <v>7</v>
      </c>
      <c r="C66" t="s">
        <v>185</v>
      </c>
      <c r="D66">
        <v>1</v>
      </c>
      <c r="E66">
        <v>1</v>
      </c>
      <c r="F66">
        <v>0</v>
      </c>
      <c r="I66">
        <f t="shared" si="3"/>
        <v>0</v>
      </c>
      <c r="J66">
        <f t="shared" si="3"/>
        <v>1</v>
      </c>
      <c r="K66">
        <v>1</v>
      </c>
      <c r="M66">
        <f t="shared" si="1"/>
        <v>0</v>
      </c>
      <c r="N66">
        <f t="shared" si="2"/>
        <v>1</v>
      </c>
    </row>
    <row r="67" spans="1:14" x14ac:dyDescent="0.25">
      <c r="A67">
        <v>114</v>
      </c>
      <c r="B67" t="s">
        <v>6</v>
      </c>
      <c r="C67" t="s">
        <v>186</v>
      </c>
      <c r="D67">
        <v>2</v>
      </c>
      <c r="E67">
        <v>1</v>
      </c>
      <c r="F67">
        <v>0</v>
      </c>
      <c r="I67">
        <f t="shared" si="3"/>
        <v>1</v>
      </c>
      <c r="J67">
        <f t="shared" si="3"/>
        <v>0</v>
      </c>
      <c r="K67">
        <v>1</v>
      </c>
      <c r="M67">
        <f t="shared" si="1"/>
        <v>0</v>
      </c>
      <c r="N67">
        <f t="shared" si="2"/>
        <v>0</v>
      </c>
    </row>
    <row r="68" spans="1:14" x14ac:dyDescent="0.25">
      <c r="A68">
        <v>115</v>
      </c>
      <c r="B68" t="s">
        <v>7</v>
      </c>
      <c r="C68" t="s">
        <v>187</v>
      </c>
      <c r="D68">
        <v>3</v>
      </c>
      <c r="E68">
        <v>1</v>
      </c>
      <c r="F68">
        <v>0</v>
      </c>
      <c r="I68">
        <f t="shared" si="3"/>
        <v>0</v>
      </c>
      <c r="J68">
        <f t="shared" si="3"/>
        <v>1</v>
      </c>
      <c r="K68">
        <v>1</v>
      </c>
      <c r="M68">
        <f t="shared" ref="M68:M102" si="4">IF(AND($B68=M$2,D68=1), 1,0)</f>
        <v>0</v>
      </c>
      <c r="N68">
        <f t="shared" ref="N68:N102" si="5">IF(AND($B68=N$2,D68=1), 1,0)</f>
        <v>0</v>
      </c>
    </row>
    <row r="69" spans="1:14" x14ac:dyDescent="0.25">
      <c r="A69">
        <v>116</v>
      </c>
      <c r="B69" t="s">
        <v>6</v>
      </c>
      <c r="C69" t="s">
        <v>188</v>
      </c>
      <c r="D69">
        <v>1</v>
      </c>
      <c r="E69">
        <v>1</v>
      </c>
      <c r="F69">
        <v>1</v>
      </c>
      <c r="I69">
        <f t="shared" si="3"/>
        <v>1</v>
      </c>
      <c r="J69">
        <f t="shared" si="3"/>
        <v>0</v>
      </c>
      <c r="K69">
        <v>1</v>
      </c>
      <c r="M69">
        <f t="shared" si="4"/>
        <v>1</v>
      </c>
      <c r="N69">
        <f t="shared" si="5"/>
        <v>0</v>
      </c>
    </row>
    <row r="70" spans="1:14" x14ac:dyDescent="0.25">
      <c r="A70">
        <v>117</v>
      </c>
      <c r="B70" t="s">
        <v>7</v>
      </c>
      <c r="C70" t="s">
        <v>189</v>
      </c>
      <c r="D70">
        <v>1</v>
      </c>
      <c r="E70">
        <v>1</v>
      </c>
      <c r="F70">
        <v>0</v>
      </c>
      <c r="I70">
        <f t="shared" si="3"/>
        <v>0</v>
      </c>
      <c r="J70">
        <f t="shared" si="3"/>
        <v>1</v>
      </c>
      <c r="K70">
        <v>1</v>
      </c>
      <c r="M70">
        <f t="shared" si="4"/>
        <v>0</v>
      </c>
      <c r="N70">
        <f t="shared" si="5"/>
        <v>1</v>
      </c>
    </row>
    <row r="71" spans="1:14" x14ac:dyDescent="0.25">
      <c r="A71">
        <v>118</v>
      </c>
      <c r="B71" t="s">
        <v>6</v>
      </c>
      <c r="C71" t="s">
        <v>190</v>
      </c>
      <c r="D71">
        <v>1</v>
      </c>
      <c r="E71">
        <v>1</v>
      </c>
      <c r="F71">
        <v>0</v>
      </c>
      <c r="G71" t="s">
        <v>191</v>
      </c>
      <c r="I71">
        <f t="shared" si="3"/>
        <v>1</v>
      </c>
      <c r="J71">
        <f t="shared" si="3"/>
        <v>0</v>
      </c>
      <c r="K71">
        <v>1</v>
      </c>
      <c r="M71">
        <f t="shared" si="4"/>
        <v>1</v>
      </c>
      <c r="N71">
        <f t="shared" si="5"/>
        <v>0</v>
      </c>
    </row>
    <row r="72" spans="1:14" x14ac:dyDescent="0.25">
      <c r="A72">
        <v>119</v>
      </c>
      <c r="B72" t="s">
        <v>7</v>
      </c>
      <c r="C72" t="s">
        <v>170</v>
      </c>
      <c r="D72">
        <v>1</v>
      </c>
      <c r="E72">
        <v>1</v>
      </c>
      <c r="F72">
        <v>1</v>
      </c>
      <c r="G72" t="s">
        <v>192</v>
      </c>
      <c r="I72">
        <f t="shared" si="3"/>
        <v>0</v>
      </c>
      <c r="J72">
        <f t="shared" si="3"/>
        <v>1</v>
      </c>
      <c r="K72">
        <v>1</v>
      </c>
      <c r="M72">
        <f t="shared" si="4"/>
        <v>0</v>
      </c>
      <c r="N72">
        <f t="shared" si="5"/>
        <v>1</v>
      </c>
    </row>
    <row r="73" spans="1:14" x14ac:dyDescent="0.25">
      <c r="A73">
        <v>120</v>
      </c>
      <c r="B73" t="s">
        <v>6</v>
      </c>
      <c r="C73" t="s">
        <v>193</v>
      </c>
      <c r="D73">
        <v>1</v>
      </c>
      <c r="E73">
        <v>1</v>
      </c>
      <c r="F73">
        <v>0</v>
      </c>
      <c r="I73">
        <f t="shared" si="3"/>
        <v>1</v>
      </c>
      <c r="J73">
        <f t="shared" si="3"/>
        <v>0</v>
      </c>
      <c r="K73">
        <v>1</v>
      </c>
      <c r="M73">
        <f t="shared" si="4"/>
        <v>1</v>
      </c>
      <c r="N73">
        <f t="shared" si="5"/>
        <v>0</v>
      </c>
    </row>
    <row r="74" spans="1:14" x14ac:dyDescent="0.25">
      <c r="A74">
        <v>121</v>
      </c>
      <c r="B74" t="s">
        <v>7</v>
      </c>
      <c r="C74" t="s">
        <v>194</v>
      </c>
      <c r="D74">
        <v>1</v>
      </c>
      <c r="E74">
        <v>1</v>
      </c>
      <c r="F74">
        <v>0</v>
      </c>
      <c r="I74">
        <f t="shared" si="3"/>
        <v>0</v>
      </c>
      <c r="J74">
        <f t="shared" si="3"/>
        <v>1</v>
      </c>
      <c r="K74">
        <v>1</v>
      </c>
      <c r="M74">
        <f t="shared" si="4"/>
        <v>0</v>
      </c>
      <c r="N74">
        <f t="shared" si="5"/>
        <v>1</v>
      </c>
    </row>
    <row r="75" spans="1:14" x14ac:dyDescent="0.25">
      <c r="A75">
        <v>122</v>
      </c>
      <c r="B75" t="s">
        <v>6</v>
      </c>
      <c r="C75" t="s">
        <v>195</v>
      </c>
      <c r="D75">
        <v>3</v>
      </c>
      <c r="E75">
        <v>1</v>
      </c>
      <c r="F75">
        <v>0</v>
      </c>
      <c r="I75">
        <f t="shared" si="3"/>
        <v>1</v>
      </c>
      <c r="J75">
        <f t="shared" si="3"/>
        <v>0</v>
      </c>
      <c r="K75">
        <v>1</v>
      </c>
      <c r="M75">
        <f t="shared" si="4"/>
        <v>0</v>
      </c>
      <c r="N75">
        <f t="shared" si="5"/>
        <v>0</v>
      </c>
    </row>
    <row r="76" spans="1:14" x14ac:dyDescent="0.25">
      <c r="A76">
        <v>123</v>
      </c>
      <c r="B76" t="s">
        <v>7</v>
      </c>
      <c r="C76" t="s">
        <v>196</v>
      </c>
      <c r="D76">
        <v>2</v>
      </c>
      <c r="E76">
        <v>1</v>
      </c>
      <c r="F76">
        <v>0</v>
      </c>
      <c r="I76">
        <f t="shared" si="3"/>
        <v>0</v>
      </c>
      <c r="J76">
        <f t="shared" si="3"/>
        <v>1</v>
      </c>
      <c r="K76">
        <v>1</v>
      </c>
      <c r="M76">
        <f t="shared" si="4"/>
        <v>0</v>
      </c>
      <c r="N76">
        <f t="shared" si="5"/>
        <v>0</v>
      </c>
    </row>
    <row r="77" spans="1:14" x14ac:dyDescent="0.25">
      <c r="A77">
        <v>124</v>
      </c>
      <c r="B77" t="s">
        <v>6</v>
      </c>
      <c r="C77" t="s">
        <v>197</v>
      </c>
      <c r="D77">
        <v>2</v>
      </c>
      <c r="E77">
        <v>1</v>
      </c>
      <c r="F77">
        <v>0</v>
      </c>
      <c r="I77">
        <f t="shared" si="3"/>
        <v>1</v>
      </c>
      <c r="J77">
        <f t="shared" si="3"/>
        <v>0</v>
      </c>
      <c r="K77">
        <v>1</v>
      </c>
      <c r="M77">
        <f t="shared" si="4"/>
        <v>0</v>
      </c>
      <c r="N77">
        <f t="shared" si="5"/>
        <v>0</v>
      </c>
    </row>
    <row r="78" spans="1:14" x14ac:dyDescent="0.25">
      <c r="A78">
        <v>125</v>
      </c>
      <c r="B78" t="s">
        <v>7</v>
      </c>
      <c r="C78" t="s">
        <v>198</v>
      </c>
      <c r="D78">
        <v>1</v>
      </c>
      <c r="E78">
        <v>1</v>
      </c>
      <c r="F78">
        <v>0</v>
      </c>
      <c r="I78">
        <f t="shared" si="3"/>
        <v>0</v>
      </c>
      <c r="J78">
        <f t="shared" si="3"/>
        <v>1</v>
      </c>
      <c r="K78">
        <v>1</v>
      </c>
      <c r="M78">
        <f t="shared" si="4"/>
        <v>0</v>
      </c>
      <c r="N78">
        <f t="shared" si="5"/>
        <v>1</v>
      </c>
    </row>
    <row r="79" spans="1:14" x14ac:dyDescent="0.25">
      <c r="A79">
        <v>126</v>
      </c>
      <c r="B79" t="s">
        <v>6</v>
      </c>
      <c r="C79" t="s">
        <v>199</v>
      </c>
      <c r="D79">
        <v>1</v>
      </c>
      <c r="E79">
        <v>1</v>
      </c>
      <c r="F79">
        <v>0</v>
      </c>
      <c r="I79">
        <f t="shared" si="3"/>
        <v>1</v>
      </c>
      <c r="J79">
        <f t="shared" si="3"/>
        <v>0</v>
      </c>
      <c r="K79">
        <v>1</v>
      </c>
      <c r="M79">
        <f t="shared" si="4"/>
        <v>1</v>
      </c>
      <c r="N79">
        <f t="shared" si="5"/>
        <v>0</v>
      </c>
    </row>
    <row r="80" spans="1:14" x14ac:dyDescent="0.25">
      <c r="A80">
        <v>127</v>
      </c>
      <c r="B80" t="s">
        <v>7</v>
      </c>
      <c r="C80" t="s">
        <v>200</v>
      </c>
      <c r="D80">
        <v>2</v>
      </c>
      <c r="E80">
        <v>1</v>
      </c>
      <c r="F80">
        <v>0</v>
      </c>
      <c r="I80">
        <f t="shared" si="3"/>
        <v>0</v>
      </c>
      <c r="J80">
        <f t="shared" si="3"/>
        <v>1</v>
      </c>
      <c r="K80">
        <v>1</v>
      </c>
      <c r="M80">
        <f t="shared" si="4"/>
        <v>0</v>
      </c>
      <c r="N80">
        <f t="shared" si="5"/>
        <v>0</v>
      </c>
    </row>
    <row r="81" spans="1:14" x14ac:dyDescent="0.25">
      <c r="A81">
        <v>128</v>
      </c>
      <c r="B81" t="s">
        <v>6</v>
      </c>
      <c r="C81" t="s">
        <v>201</v>
      </c>
      <c r="D81">
        <v>1</v>
      </c>
      <c r="E81">
        <v>1</v>
      </c>
      <c r="F81">
        <v>0</v>
      </c>
      <c r="I81">
        <f t="shared" si="3"/>
        <v>1</v>
      </c>
      <c r="J81">
        <f t="shared" si="3"/>
        <v>0</v>
      </c>
      <c r="K81">
        <v>1</v>
      </c>
      <c r="M81">
        <f t="shared" si="4"/>
        <v>1</v>
      </c>
      <c r="N81">
        <f t="shared" si="5"/>
        <v>0</v>
      </c>
    </row>
    <row r="82" spans="1:14" x14ac:dyDescent="0.25">
      <c r="A82">
        <v>129</v>
      </c>
      <c r="B82" t="s">
        <v>7</v>
      </c>
      <c r="C82" t="s">
        <v>85</v>
      </c>
      <c r="D82">
        <v>2</v>
      </c>
      <c r="E82">
        <v>1</v>
      </c>
      <c r="F82">
        <v>0</v>
      </c>
      <c r="I82">
        <f t="shared" si="3"/>
        <v>0</v>
      </c>
      <c r="J82">
        <f t="shared" si="3"/>
        <v>1</v>
      </c>
      <c r="K82">
        <v>1</v>
      </c>
      <c r="M82">
        <f t="shared" si="4"/>
        <v>0</v>
      </c>
      <c r="N82">
        <f t="shared" si="5"/>
        <v>0</v>
      </c>
    </row>
    <row r="83" spans="1:14" x14ac:dyDescent="0.25">
      <c r="A83">
        <v>130</v>
      </c>
      <c r="B83" t="s">
        <v>6</v>
      </c>
      <c r="C83" t="s">
        <v>202</v>
      </c>
      <c r="D83">
        <v>1</v>
      </c>
      <c r="E83">
        <v>1</v>
      </c>
      <c r="F83">
        <v>0</v>
      </c>
      <c r="I83">
        <f t="shared" si="3"/>
        <v>1</v>
      </c>
      <c r="J83">
        <f t="shared" si="3"/>
        <v>0</v>
      </c>
      <c r="K83">
        <v>1</v>
      </c>
      <c r="M83">
        <f t="shared" si="4"/>
        <v>1</v>
      </c>
      <c r="N83">
        <f t="shared" si="5"/>
        <v>0</v>
      </c>
    </row>
    <row r="84" spans="1:14" x14ac:dyDescent="0.25">
      <c r="A84">
        <v>131</v>
      </c>
      <c r="B84" t="s">
        <v>7</v>
      </c>
      <c r="C84" t="s">
        <v>203</v>
      </c>
      <c r="D84">
        <v>1</v>
      </c>
      <c r="E84">
        <v>1</v>
      </c>
      <c r="F84">
        <v>0</v>
      </c>
      <c r="I84">
        <f t="shared" si="3"/>
        <v>0</v>
      </c>
      <c r="J84">
        <f t="shared" si="3"/>
        <v>1</v>
      </c>
      <c r="K84">
        <v>1</v>
      </c>
      <c r="M84">
        <f t="shared" si="4"/>
        <v>0</v>
      </c>
      <c r="N84">
        <f t="shared" si="5"/>
        <v>1</v>
      </c>
    </row>
    <row r="85" spans="1:14" x14ac:dyDescent="0.25">
      <c r="A85">
        <v>132</v>
      </c>
      <c r="B85" t="s">
        <v>6</v>
      </c>
      <c r="C85" t="s">
        <v>204</v>
      </c>
      <c r="D85">
        <v>1</v>
      </c>
      <c r="E85">
        <v>1</v>
      </c>
      <c r="F85">
        <v>0</v>
      </c>
      <c r="I85">
        <f t="shared" si="3"/>
        <v>1</v>
      </c>
      <c r="J85">
        <f t="shared" si="3"/>
        <v>0</v>
      </c>
      <c r="K85">
        <v>1</v>
      </c>
      <c r="M85">
        <f t="shared" si="4"/>
        <v>1</v>
      </c>
      <c r="N85">
        <f t="shared" si="5"/>
        <v>0</v>
      </c>
    </row>
    <row r="86" spans="1:14" x14ac:dyDescent="0.25">
      <c r="A86">
        <v>133</v>
      </c>
      <c r="B86" t="s">
        <v>7</v>
      </c>
      <c r="C86" t="s">
        <v>205</v>
      </c>
      <c r="D86">
        <v>1</v>
      </c>
      <c r="E86">
        <v>1</v>
      </c>
      <c r="F86">
        <v>1</v>
      </c>
      <c r="G86" t="s">
        <v>206</v>
      </c>
      <c r="I86">
        <f t="shared" si="3"/>
        <v>0</v>
      </c>
      <c r="J86">
        <f t="shared" si="3"/>
        <v>1</v>
      </c>
      <c r="K86">
        <v>1</v>
      </c>
      <c r="M86">
        <f t="shared" si="4"/>
        <v>0</v>
      </c>
      <c r="N86">
        <f t="shared" si="5"/>
        <v>1</v>
      </c>
    </row>
    <row r="87" spans="1:14" x14ac:dyDescent="0.25">
      <c r="A87">
        <v>134</v>
      </c>
      <c r="B87" t="s">
        <v>6</v>
      </c>
      <c r="C87" t="s">
        <v>207</v>
      </c>
      <c r="D87">
        <v>1</v>
      </c>
      <c r="E87">
        <v>1</v>
      </c>
      <c r="F87">
        <v>0</v>
      </c>
      <c r="I87">
        <f t="shared" si="3"/>
        <v>1</v>
      </c>
      <c r="J87">
        <f t="shared" si="3"/>
        <v>0</v>
      </c>
      <c r="K87">
        <v>1</v>
      </c>
      <c r="M87">
        <f t="shared" si="4"/>
        <v>1</v>
      </c>
      <c r="N87">
        <f t="shared" si="5"/>
        <v>0</v>
      </c>
    </row>
    <row r="88" spans="1:14" x14ac:dyDescent="0.25">
      <c r="A88">
        <v>135</v>
      </c>
      <c r="B88" t="s">
        <v>7</v>
      </c>
      <c r="C88" t="s">
        <v>208</v>
      </c>
      <c r="D88">
        <v>1</v>
      </c>
      <c r="E88">
        <v>1</v>
      </c>
      <c r="F88">
        <v>0</v>
      </c>
      <c r="I88">
        <f t="shared" si="3"/>
        <v>0</v>
      </c>
      <c r="J88">
        <f t="shared" si="3"/>
        <v>1</v>
      </c>
      <c r="K88">
        <v>1</v>
      </c>
      <c r="M88">
        <f t="shared" si="4"/>
        <v>0</v>
      </c>
      <c r="N88">
        <f t="shared" si="5"/>
        <v>1</v>
      </c>
    </row>
    <row r="89" spans="1:14" x14ac:dyDescent="0.25">
      <c r="A89">
        <v>136</v>
      </c>
      <c r="B89" t="s">
        <v>6</v>
      </c>
      <c r="C89" t="s">
        <v>129</v>
      </c>
      <c r="D89">
        <v>1</v>
      </c>
      <c r="E89">
        <v>1</v>
      </c>
      <c r="F89">
        <v>0</v>
      </c>
      <c r="G89" t="s">
        <v>219</v>
      </c>
      <c r="I89">
        <f t="shared" si="3"/>
        <v>1</v>
      </c>
      <c r="J89">
        <f t="shared" si="3"/>
        <v>0</v>
      </c>
      <c r="K89">
        <v>1</v>
      </c>
      <c r="M89">
        <f t="shared" si="4"/>
        <v>1</v>
      </c>
      <c r="N89">
        <f t="shared" si="5"/>
        <v>0</v>
      </c>
    </row>
    <row r="90" spans="1:14" x14ac:dyDescent="0.25">
      <c r="A90">
        <v>137</v>
      </c>
      <c r="B90" t="s">
        <v>7</v>
      </c>
      <c r="C90" t="s">
        <v>209</v>
      </c>
      <c r="D90">
        <v>5</v>
      </c>
      <c r="E90">
        <v>0</v>
      </c>
      <c r="F90">
        <v>0</v>
      </c>
      <c r="I90">
        <f t="shared" si="3"/>
        <v>0</v>
      </c>
      <c r="J90">
        <f t="shared" si="3"/>
        <v>0</v>
      </c>
      <c r="K90">
        <v>1</v>
      </c>
      <c r="M90">
        <f t="shared" si="4"/>
        <v>0</v>
      </c>
      <c r="N90">
        <f t="shared" si="5"/>
        <v>0</v>
      </c>
    </row>
    <row r="91" spans="1:14" x14ac:dyDescent="0.25">
      <c r="A91">
        <v>138</v>
      </c>
      <c r="B91" t="s">
        <v>6</v>
      </c>
      <c r="C91" t="s">
        <v>114</v>
      </c>
      <c r="D91">
        <v>5</v>
      </c>
      <c r="E91">
        <v>0</v>
      </c>
      <c r="F91">
        <v>0</v>
      </c>
      <c r="I91">
        <f t="shared" si="3"/>
        <v>0</v>
      </c>
      <c r="J91">
        <f t="shared" si="3"/>
        <v>0</v>
      </c>
      <c r="K91">
        <v>1</v>
      </c>
      <c r="M91">
        <f t="shared" si="4"/>
        <v>0</v>
      </c>
      <c r="N91">
        <f t="shared" si="5"/>
        <v>0</v>
      </c>
    </row>
    <row r="92" spans="1:14" x14ac:dyDescent="0.25">
      <c r="A92">
        <v>139</v>
      </c>
      <c r="B92" t="s">
        <v>7</v>
      </c>
      <c r="C92" t="s">
        <v>210</v>
      </c>
      <c r="D92">
        <v>9</v>
      </c>
      <c r="E92">
        <v>0</v>
      </c>
      <c r="F92">
        <v>0</v>
      </c>
      <c r="I92">
        <f t="shared" si="3"/>
        <v>0</v>
      </c>
      <c r="J92">
        <f t="shared" si="3"/>
        <v>0</v>
      </c>
      <c r="K92">
        <v>1</v>
      </c>
      <c r="M92">
        <f t="shared" si="4"/>
        <v>0</v>
      </c>
      <c r="N92">
        <f t="shared" si="5"/>
        <v>0</v>
      </c>
    </row>
    <row r="93" spans="1:14" x14ac:dyDescent="0.25">
      <c r="A93">
        <v>140</v>
      </c>
      <c r="B93" t="s">
        <v>6</v>
      </c>
      <c r="C93" t="s">
        <v>211</v>
      </c>
      <c r="D93">
        <v>2</v>
      </c>
      <c r="E93">
        <v>1</v>
      </c>
      <c r="F93">
        <v>0</v>
      </c>
      <c r="I93">
        <f t="shared" si="3"/>
        <v>1</v>
      </c>
      <c r="J93">
        <f t="shared" si="3"/>
        <v>0</v>
      </c>
      <c r="K93">
        <v>1</v>
      </c>
      <c r="M93">
        <f t="shared" si="4"/>
        <v>0</v>
      </c>
      <c r="N93">
        <f t="shared" si="5"/>
        <v>0</v>
      </c>
    </row>
    <row r="94" spans="1:14" x14ac:dyDescent="0.25">
      <c r="A94">
        <v>141</v>
      </c>
      <c r="B94" t="s">
        <v>7</v>
      </c>
      <c r="C94" t="s">
        <v>212</v>
      </c>
      <c r="D94">
        <v>1</v>
      </c>
      <c r="E94">
        <v>1</v>
      </c>
      <c r="F94">
        <v>0</v>
      </c>
      <c r="I94">
        <f t="shared" si="3"/>
        <v>0</v>
      </c>
      <c r="J94">
        <f t="shared" si="3"/>
        <v>1</v>
      </c>
      <c r="K94">
        <v>1</v>
      </c>
      <c r="M94">
        <f t="shared" si="4"/>
        <v>0</v>
      </c>
      <c r="N94">
        <f t="shared" si="5"/>
        <v>1</v>
      </c>
    </row>
    <row r="95" spans="1:14" x14ac:dyDescent="0.25">
      <c r="A95">
        <v>142</v>
      </c>
      <c r="B95" t="s">
        <v>6</v>
      </c>
      <c r="C95" t="s">
        <v>213</v>
      </c>
      <c r="D95">
        <v>1</v>
      </c>
      <c r="E95">
        <v>1</v>
      </c>
      <c r="F95">
        <v>1</v>
      </c>
      <c r="G95" t="s">
        <v>214</v>
      </c>
      <c r="I95">
        <f t="shared" si="3"/>
        <v>1</v>
      </c>
      <c r="J95">
        <f t="shared" si="3"/>
        <v>0</v>
      </c>
      <c r="K95">
        <v>1</v>
      </c>
      <c r="M95">
        <f t="shared" si="4"/>
        <v>1</v>
      </c>
      <c r="N95">
        <f t="shared" si="5"/>
        <v>0</v>
      </c>
    </row>
    <row r="96" spans="1:14" x14ac:dyDescent="0.25">
      <c r="A96">
        <v>143</v>
      </c>
      <c r="B96" t="s">
        <v>7</v>
      </c>
      <c r="C96" t="s">
        <v>215</v>
      </c>
      <c r="D96">
        <v>1</v>
      </c>
      <c r="E96">
        <v>1</v>
      </c>
      <c r="F96">
        <v>0</v>
      </c>
      <c r="I96">
        <f t="shared" si="3"/>
        <v>0</v>
      </c>
      <c r="J96">
        <f t="shared" si="3"/>
        <v>1</v>
      </c>
      <c r="K96">
        <v>1</v>
      </c>
      <c r="M96">
        <f t="shared" si="4"/>
        <v>0</v>
      </c>
      <c r="N96">
        <f t="shared" si="5"/>
        <v>1</v>
      </c>
    </row>
    <row r="97" spans="1:14" x14ac:dyDescent="0.25">
      <c r="A97">
        <v>144</v>
      </c>
      <c r="B97" t="s">
        <v>6</v>
      </c>
      <c r="C97" t="s">
        <v>216</v>
      </c>
      <c r="D97">
        <v>2</v>
      </c>
      <c r="E97">
        <v>1</v>
      </c>
      <c r="F97">
        <v>0</v>
      </c>
      <c r="I97">
        <f t="shared" si="3"/>
        <v>1</v>
      </c>
      <c r="J97">
        <f t="shared" si="3"/>
        <v>0</v>
      </c>
      <c r="K97">
        <v>1</v>
      </c>
      <c r="M97">
        <f t="shared" si="4"/>
        <v>0</v>
      </c>
      <c r="N97">
        <f t="shared" si="5"/>
        <v>0</v>
      </c>
    </row>
    <row r="98" spans="1:14" x14ac:dyDescent="0.25">
      <c r="A98">
        <v>145</v>
      </c>
      <c r="B98" t="s">
        <v>7</v>
      </c>
      <c r="C98" t="s">
        <v>217</v>
      </c>
      <c r="D98">
        <v>1</v>
      </c>
      <c r="E98">
        <v>1</v>
      </c>
      <c r="F98">
        <v>0</v>
      </c>
      <c r="I98">
        <f t="shared" si="3"/>
        <v>0</v>
      </c>
      <c r="J98">
        <f t="shared" si="3"/>
        <v>1</v>
      </c>
      <c r="K98">
        <v>1</v>
      </c>
      <c r="M98">
        <f t="shared" si="4"/>
        <v>0</v>
      </c>
      <c r="N98">
        <f t="shared" si="5"/>
        <v>1</v>
      </c>
    </row>
    <row r="99" spans="1:14" x14ac:dyDescent="0.25">
      <c r="A99">
        <v>146</v>
      </c>
      <c r="B99" t="s">
        <v>6</v>
      </c>
      <c r="C99" t="s">
        <v>88</v>
      </c>
      <c r="D99">
        <v>1</v>
      </c>
      <c r="E99">
        <v>1</v>
      </c>
      <c r="F99">
        <v>1</v>
      </c>
      <c r="I99">
        <f t="shared" si="3"/>
        <v>1</v>
      </c>
      <c r="J99">
        <f t="shared" si="3"/>
        <v>0</v>
      </c>
      <c r="K99">
        <v>1</v>
      </c>
      <c r="M99">
        <f t="shared" si="4"/>
        <v>1</v>
      </c>
      <c r="N99">
        <f t="shared" si="5"/>
        <v>0</v>
      </c>
    </row>
    <row r="100" spans="1:14" x14ac:dyDescent="0.25">
      <c r="A100">
        <v>147</v>
      </c>
      <c r="B100" t="s">
        <v>7</v>
      </c>
      <c r="C100" t="s">
        <v>135</v>
      </c>
      <c r="D100">
        <v>2</v>
      </c>
      <c r="E100">
        <v>1</v>
      </c>
      <c r="F100">
        <v>0</v>
      </c>
      <c r="I100">
        <f t="shared" si="3"/>
        <v>0</v>
      </c>
      <c r="J100">
        <f t="shared" si="3"/>
        <v>1</v>
      </c>
      <c r="K100">
        <v>1</v>
      </c>
      <c r="M100">
        <f t="shared" si="4"/>
        <v>0</v>
      </c>
      <c r="N100">
        <f t="shared" si="5"/>
        <v>0</v>
      </c>
    </row>
    <row r="101" spans="1:14" x14ac:dyDescent="0.25">
      <c r="A101">
        <v>148</v>
      </c>
      <c r="B101" t="s">
        <v>6</v>
      </c>
      <c r="C101" t="s">
        <v>147</v>
      </c>
      <c r="D101">
        <v>4</v>
      </c>
      <c r="E101">
        <v>0</v>
      </c>
      <c r="F101">
        <v>1</v>
      </c>
      <c r="I101">
        <f t="shared" si="3"/>
        <v>0</v>
      </c>
      <c r="J101">
        <f t="shared" si="3"/>
        <v>0</v>
      </c>
      <c r="K101">
        <v>1</v>
      </c>
      <c r="M101">
        <f t="shared" si="4"/>
        <v>0</v>
      </c>
      <c r="N101">
        <f t="shared" si="5"/>
        <v>0</v>
      </c>
    </row>
    <row r="102" spans="1:14" x14ac:dyDescent="0.25">
      <c r="A102">
        <v>149</v>
      </c>
      <c r="B102" t="s">
        <v>7</v>
      </c>
      <c r="C102" t="s">
        <v>218</v>
      </c>
      <c r="D102">
        <v>3</v>
      </c>
      <c r="E102">
        <v>1</v>
      </c>
      <c r="F102">
        <v>0</v>
      </c>
      <c r="I102">
        <f t="shared" si="3"/>
        <v>0</v>
      </c>
      <c r="J102">
        <f t="shared" si="3"/>
        <v>1</v>
      </c>
      <c r="K102">
        <v>1</v>
      </c>
      <c r="M102">
        <f t="shared" si="4"/>
        <v>0</v>
      </c>
      <c r="N102">
        <f t="shared" si="5"/>
        <v>0</v>
      </c>
    </row>
    <row r="105" spans="1:14" x14ac:dyDescent="0.25">
      <c r="I105">
        <f>SUM(I3:I102)</f>
        <v>44</v>
      </c>
      <c r="J105">
        <f>SUM(J3:J102)</f>
        <v>40</v>
      </c>
      <c r="K105">
        <f>SUM(K3:K102)</f>
        <v>100</v>
      </c>
      <c r="M105">
        <f>SUM(M3:M104)</f>
        <v>31</v>
      </c>
      <c r="N105">
        <f>SUM(N3:N104)</f>
        <v>27</v>
      </c>
    </row>
    <row r="106" spans="1:14" x14ac:dyDescent="0.25">
      <c r="I106" s="2">
        <f>I105/(K105/2)</f>
        <v>0.88</v>
      </c>
      <c r="J106" s="2">
        <f>J105/(K105/2)</f>
        <v>0.8</v>
      </c>
      <c r="M106" s="2">
        <f>M105/(K105/2)</f>
        <v>0.62</v>
      </c>
      <c r="N106" s="2">
        <f>N105/(K105/2)</f>
        <v>0.54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opLeftCell="A79" workbookViewId="0">
      <selection activeCell="M106" sqref="M106"/>
    </sheetView>
  </sheetViews>
  <sheetFormatPr defaultRowHeight="13.2" x14ac:dyDescent="0.25"/>
  <cols>
    <col min="4" max="4" width="14.33203125" customWidth="1"/>
    <col min="9" max="9" width="9.33203125" bestFit="1" customWidth="1"/>
  </cols>
  <sheetData>
    <row r="1" spans="1:14" x14ac:dyDescent="0.25">
      <c r="A1" t="s">
        <v>47</v>
      </c>
      <c r="M1" t="s">
        <v>159</v>
      </c>
    </row>
    <row r="2" spans="1:14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22</v>
      </c>
      <c r="G2" t="s">
        <v>5</v>
      </c>
      <c r="I2" t="s">
        <v>6</v>
      </c>
      <c r="J2" t="s">
        <v>7</v>
      </c>
      <c r="M2" t="s">
        <v>6</v>
      </c>
      <c r="N2" t="s">
        <v>7</v>
      </c>
    </row>
    <row r="3" spans="1:14" x14ac:dyDescent="0.25">
      <c r="A3">
        <v>50</v>
      </c>
      <c r="B3" t="s">
        <v>6</v>
      </c>
      <c r="C3" t="s">
        <v>8</v>
      </c>
      <c r="D3">
        <v>1</v>
      </c>
      <c r="E3">
        <v>1</v>
      </c>
      <c r="F3">
        <v>1</v>
      </c>
      <c r="I3">
        <f>IF($B3=I$2, $E3,0)</f>
        <v>1</v>
      </c>
      <c r="J3">
        <f>IF($B3=J$2, $E3,0)</f>
        <v>0</v>
      </c>
      <c r="K3">
        <v>1</v>
      </c>
      <c r="M3">
        <f>IF(AND($B3=M$2,D3=1), 1,0)</f>
        <v>1</v>
      </c>
      <c r="N3">
        <f>IF(AND($B3=N$2,D3=1), 1,0)</f>
        <v>0</v>
      </c>
    </row>
    <row r="4" spans="1:14" x14ac:dyDescent="0.25">
      <c r="A4">
        <v>51</v>
      </c>
      <c r="B4" t="s">
        <v>7</v>
      </c>
      <c r="C4" t="s">
        <v>9</v>
      </c>
      <c r="D4">
        <v>1</v>
      </c>
      <c r="E4">
        <v>1</v>
      </c>
      <c r="F4">
        <v>0</v>
      </c>
      <c r="I4">
        <f t="shared" ref="I4:J33" si="0">IF($B4=I$2, $E4,0)</f>
        <v>0</v>
      </c>
      <c r="J4">
        <f t="shared" si="0"/>
        <v>1</v>
      </c>
      <c r="K4">
        <v>1</v>
      </c>
      <c r="M4">
        <f t="shared" ref="M4:M67" si="1">IF(AND($B4=M$2,D4=1), 1,0)</f>
        <v>0</v>
      </c>
      <c r="N4">
        <f t="shared" ref="N4:N67" si="2">IF(AND($B4=N$2,D4=1), 1,0)</f>
        <v>1</v>
      </c>
    </row>
    <row r="5" spans="1:14" x14ac:dyDescent="0.25">
      <c r="A5">
        <v>52</v>
      </c>
      <c r="B5" t="s">
        <v>6</v>
      </c>
      <c r="C5" t="s">
        <v>10</v>
      </c>
      <c r="D5">
        <v>3</v>
      </c>
      <c r="E5">
        <v>0</v>
      </c>
      <c r="F5">
        <v>0</v>
      </c>
      <c r="G5" s="1">
        <v>-5.2999999999999999E-2</v>
      </c>
      <c r="I5">
        <f t="shared" si="0"/>
        <v>0</v>
      </c>
      <c r="J5">
        <f t="shared" si="0"/>
        <v>0</v>
      </c>
      <c r="K5">
        <v>1</v>
      </c>
      <c r="M5">
        <f t="shared" si="1"/>
        <v>0</v>
      </c>
      <c r="N5">
        <f t="shared" si="2"/>
        <v>0</v>
      </c>
    </row>
    <row r="6" spans="1:14" x14ac:dyDescent="0.25">
      <c r="A6">
        <v>53</v>
      </c>
      <c r="B6" t="s">
        <v>7</v>
      </c>
      <c r="C6" t="s">
        <v>11</v>
      </c>
      <c r="D6">
        <v>1</v>
      </c>
      <c r="E6">
        <v>1</v>
      </c>
      <c r="F6">
        <v>0</v>
      </c>
      <c r="G6" t="s">
        <v>12</v>
      </c>
      <c r="I6">
        <f t="shared" si="0"/>
        <v>0</v>
      </c>
      <c r="J6">
        <f t="shared" si="0"/>
        <v>1</v>
      </c>
      <c r="K6">
        <v>1</v>
      </c>
      <c r="M6">
        <f t="shared" si="1"/>
        <v>0</v>
      </c>
      <c r="N6">
        <f t="shared" si="2"/>
        <v>1</v>
      </c>
    </row>
    <row r="7" spans="1:14" x14ac:dyDescent="0.25">
      <c r="A7">
        <v>54</v>
      </c>
      <c r="B7" t="s">
        <v>6</v>
      </c>
      <c r="C7" t="s">
        <v>13</v>
      </c>
      <c r="D7">
        <v>1</v>
      </c>
      <c r="E7">
        <v>1</v>
      </c>
      <c r="F7">
        <v>0</v>
      </c>
      <c r="G7" t="s">
        <v>14</v>
      </c>
      <c r="I7">
        <f t="shared" si="0"/>
        <v>1</v>
      </c>
      <c r="J7">
        <f t="shared" si="0"/>
        <v>0</v>
      </c>
      <c r="K7">
        <v>1</v>
      </c>
      <c r="M7">
        <f t="shared" si="1"/>
        <v>1</v>
      </c>
      <c r="N7">
        <f t="shared" si="2"/>
        <v>0</v>
      </c>
    </row>
    <row r="8" spans="1:14" x14ac:dyDescent="0.25">
      <c r="A8">
        <v>55</v>
      </c>
      <c r="B8" t="s">
        <v>7</v>
      </c>
      <c r="C8" t="s">
        <v>15</v>
      </c>
      <c r="D8">
        <v>2</v>
      </c>
      <c r="E8">
        <v>1</v>
      </c>
      <c r="F8">
        <v>0</v>
      </c>
      <c r="I8">
        <f t="shared" si="0"/>
        <v>0</v>
      </c>
      <c r="J8">
        <f t="shared" si="0"/>
        <v>1</v>
      </c>
      <c r="K8">
        <v>1</v>
      </c>
      <c r="M8">
        <f t="shared" si="1"/>
        <v>0</v>
      </c>
      <c r="N8">
        <f t="shared" si="2"/>
        <v>0</v>
      </c>
    </row>
    <row r="9" spans="1:14" x14ac:dyDescent="0.25">
      <c r="A9">
        <v>56</v>
      </c>
      <c r="B9" t="s">
        <v>6</v>
      </c>
      <c r="C9" t="s">
        <v>16</v>
      </c>
      <c r="D9">
        <v>1</v>
      </c>
      <c r="E9">
        <v>1</v>
      </c>
      <c r="F9">
        <v>0</v>
      </c>
      <c r="I9">
        <f t="shared" si="0"/>
        <v>1</v>
      </c>
      <c r="J9">
        <f t="shared" si="0"/>
        <v>0</v>
      </c>
      <c r="K9">
        <v>1</v>
      </c>
      <c r="M9">
        <f t="shared" si="1"/>
        <v>1</v>
      </c>
      <c r="N9">
        <f t="shared" si="2"/>
        <v>0</v>
      </c>
    </row>
    <row r="10" spans="1:14" x14ac:dyDescent="0.25">
      <c r="A10">
        <v>57</v>
      </c>
      <c r="B10" t="s">
        <v>7</v>
      </c>
      <c r="C10" t="s">
        <v>17</v>
      </c>
      <c r="D10">
        <v>1</v>
      </c>
      <c r="E10">
        <v>1</v>
      </c>
      <c r="F10">
        <v>0</v>
      </c>
      <c r="I10">
        <f t="shared" si="0"/>
        <v>0</v>
      </c>
      <c r="J10">
        <f t="shared" si="0"/>
        <v>1</v>
      </c>
      <c r="K10">
        <v>1</v>
      </c>
      <c r="M10">
        <f t="shared" si="1"/>
        <v>0</v>
      </c>
      <c r="N10">
        <f t="shared" si="2"/>
        <v>1</v>
      </c>
    </row>
    <row r="11" spans="1:14" x14ac:dyDescent="0.25">
      <c r="A11">
        <v>58</v>
      </c>
      <c r="B11" t="s">
        <v>6</v>
      </c>
      <c r="C11" t="s">
        <v>18</v>
      </c>
      <c r="E11">
        <v>0</v>
      </c>
      <c r="F11">
        <v>0</v>
      </c>
      <c r="I11">
        <f t="shared" si="0"/>
        <v>0</v>
      </c>
      <c r="J11">
        <f t="shared" si="0"/>
        <v>0</v>
      </c>
      <c r="K11">
        <v>1</v>
      </c>
      <c r="M11">
        <f t="shared" si="1"/>
        <v>0</v>
      </c>
      <c r="N11">
        <f t="shared" si="2"/>
        <v>0</v>
      </c>
    </row>
    <row r="12" spans="1:14" x14ac:dyDescent="0.25">
      <c r="A12">
        <v>59</v>
      </c>
      <c r="B12" t="s">
        <v>7</v>
      </c>
      <c r="C12" t="s">
        <v>19</v>
      </c>
      <c r="D12">
        <v>2</v>
      </c>
      <c r="E12">
        <v>1</v>
      </c>
      <c r="F12">
        <v>0</v>
      </c>
      <c r="I12">
        <f t="shared" si="0"/>
        <v>0</v>
      </c>
      <c r="J12">
        <f t="shared" si="0"/>
        <v>1</v>
      </c>
      <c r="K12">
        <v>1</v>
      </c>
      <c r="M12">
        <f t="shared" si="1"/>
        <v>0</v>
      </c>
      <c r="N12">
        <f t="shared" si="2"/>
        <v>0</v>
      </c>
    </row>
    <row r="13" spans="1:14" x14ac:dyDescent="0.25">
      <c r="A13">
        <v>60</v>
      </c>
      <c r="B13" t="s">
        <v>6</v>
      </c>
      <c r="C13" t="s">
        <v>20</v>
      </c>
      <c r="D13">
        <v>1</v>
      </c>
      <c r="E13">
        <v>1</v>
      </c>
      <c r="F13">
        <v>0</v>
      </c>
      <c r="I13">
        <f t="shared" si="0"/>
        <v>1</v>
      </c>
      <c r="J13">
        <f t="shared" si="0"/>
        <v>0</v>
      </c>
      <c r="K13">
        <v>1</v>
      </c>
      <c r="M13">
        <f t="shared" si="1"/>
        <v>1</v>
      </c>
      <c r="N13">
        <f t="shared" si="2"/>
        <v>0</v>
      </c>
    </row>
    <row r="14" spans="1:14" x14ac:dyDescent="0.25">
      <c r="A14">
        <v>61</v>
      </c>
      <c r="B14" t="s">
        <v>7</v>
      </c>
      <c r="C14" t="s">
        <v>21</v>
      </c>
      <c r="D14">
        <v>1</v>
      </c>
      <c r="E14">
        <v>1</v>
      </c>
      <c r="F14">
        <v>0</v>
      </c>
      <c r="I14">
        <f t="shared" si="0"/>
        <v>0</v>
      </c>
      <c r="J14">
        <f t="shared" si="0"/>
        <v>1</v>
      </c>
      <c r="K14">
        <v>1</v>
      </c>
      <c r="M14">
        <f t="shared" si="1"/>
        <v>0</v>
      </c>
      <c r="N14">
        <f t="shared" si="2"/>
        <v>1</v>
      </c>
    </row>
    <row r="15" spans="1:14" x14ac:dyDescent="0.25">
      <c r="A15">
        <v>62</v>
      </c>
      <c r="B15" t="s">
        <v>6</v>
      </c>
      <c r="C15" t="s">
        <v>23</v>
      </c>
      <c r="E15">
        <v>0</v>
      </c>
      <c r="F15">
        <v>0</v>
      </c>
      <c r="G15" t="s">
        <v>36</v>
      </c>
      <c r="I15">
        <f t="shared" si="0"/>
        <v>0</v>
      </c>
      <c r="J15">
        <f t="shared" si="0"/>
        <v>0</v>
      </c>
      <c r="K15">
        <v>1</v>
      </c>
      <c r="M15">
        <f t="shared" si="1"/>
        <v>0</v>
      </c>
      <c r="N15">
        <f t="shared" si="2"/>
        <v>0</v>
      </c>
    </row>
    <row r="16" spans="1:14" x14ac:dyDescent="0.25">
      <c r="A16">
        <v>63</v>
      </c>
      <c r="B16" t="s">
        <v>7</v>
      </c>
      <c r="C16" t="s">
        <v>24</v>
      </c>
      <c r="D16">
        <v>1</v>
      </c>
      <c r="E16">
        <v>1</v>
      </c>
      <c r="F16">
        <v>1</v>
      </c>
      <c r="G16" t="s">
        <v>37</v>
      </c>
      <c r="I16">
        <f t="shared" si="0"/>
        <v>0</v>
      </c>
      <c r="J16">
        <f t="shared" si="0"/>
        <v>1</v>
      </c>
      <c r="K16">
        <v>1</v>
      </c>
      <c r="M16">
        <f t="shared" si="1"/>
        <v>0</v>
      </c>
      <c r="N16">
        <f t="shared" si="2"/>
        <v>1</v>
      </c>
    </row>
    <row r="17" spans="1:14" x14ac:dyDescent="0.25">
      <c r="A17">
        <v>64</v>
      </c>
      <c r="B17" t="s">
        <v>6</v>
      </c>
      <c r="C17" t="s">
        <v>25</v>
      </c>
      <c r="D17">
        <v>1</v>
      </c>
      <c r="E17">
        <v>1</v>
      </c>
      <c r="F17">
        <v>0</v>
      </c>
      <c r="G17" t="s">
        <v>26</v>
      </c>
      <c r="I17">
        <f t="shared" si="0"/>
        <v>1</v>
      </c>
      <c r="J17">
        <f t="shared" si="0"/>
        <v>0</v>
      </c>
      <c r="K17">
        <v>1</v>
      </c>
      <c r="M17">
        <f t="shared" si="1"/>
        <v>1</v>
      </c>
      <c r="N17">
        <f t="shared" si="2"/>
        <v>0</v>
      </c>
    </row>
    <row r="18" spans="1:14" x14ac:dyDescent="0.25">
      <c r="A18">
        <v>65</v>
      </c>
      <c r="B18" t="s">
        <v>7</v>
      </c>
      <c r="C18" t="s">
        <v>27</v>
      </c>
      <c r="D18">
        <v>1</v>
      </c>
      <c r="E18">
        <v>1</v>
      </c>
      <c r="F18">
        <v>0</v>
      </c>
      <c r="I18">
        <f t="shared" si="0"/>
        <v>0</v>
      </c>
      <c r="J18">
        <f t="shared" si="0"/>
        <v>1</v>
      </c>
      <c r="K18">
        <v>1</v>
      </c>
      <c r="M18">
        <f t="shared" si="1"/>
        <v>0</v>
      </c>
      <c r="N18">
        <f t="shared" si="2"/>
        <v>1</v>
      </c>
    </row>
    <row r="19" spans="1:14" x14ac:dyDescent="0.25">
      <c r="A19">
        <v>66</v>
      </c>
      <c r="B19" t="s">
        <v>6</v>
      </c>
      <c r="C19" t="s">
        <v>28</v>
      </c>
      <c r="D19">
        <v>7</v>
      </c>
      <c r="E19">
        <v>0</v>
      </c>
      <c r="F19">
        <v>0</v>
      </c>
      <c r="G19" t="s">
        <v>36</v>
      </c>
      <c r="I19">
        <f t="shared" si="0"/>
        <v>0</v>
      </c>
      <c r="J19">
        <f t="shared" si="0"/>
        <v>0</v>
      </c>
      <c r="K19">
        <v>1</v>
      </c>
      <c r="M19">
        <f t="shared" si="1"/>
        <v>0</v>
      </c>
      <c r="N19">
        <f t="shared" si="2"/>
        <v>0</v>
      </c>
    </row>
    <row r="20" spans="1:14" x14ac:dyDescent="0.25">
      <c r="A20">
        <v>67</v>
      </c>
      <c r="B20" t="s">
        <v>7</v>
      </c>
      <c r="C20" t="s">
        <v>29</v>
      </c>
      <c r="D20">
        <v>1</v>
      </c>
      <c r="E20">
        <v>1</v>
      </c>
      <c r="F20">
        <v>1</v>
      </c>
      <c r="G20" t="s">
        <v>37</v>
      </c>
      <c r="I20">
        <f t="shared" si="0"/>
        <v>0</v>
      </c>
      <c r="J20">
        <f t="shared" si="0"/>
        <v>1</v>
      </c>
      <c r="K20">
        <v>1</v>
      </c>
      <c r="M20">
        <f t="shared" si="1"/>
        <v>0</v>
      </c>
      <c r="N20">
        <f t="shared" si="2"/>
        <v>1</v>
      </c>
    </row>
    <row r="21" spans="1:14" x14ac:dyDescent="0.25">
      <c r="A21">
        <v>68</v>
      </c>
      <c r="B21" t="s">
        <v>6</v>
      </c>
      <c r="C21" t="s">
        <v>30</v>
      </c>
      <c r="D21">
        <v>11</v>
      </c>
      <c r="E21">
        <v>0</v>
      </c>
      <c r="F21">
        <v>0</v>
      </c>
      <c r="I21">
        <f t="shared" si="0"/>
        <v>0</v>
      </c>
      <c r="J21">
        <f t="shared" si="0"/>
        <v>0</v>
      </c>
      <c r="K21">
        <v>1</v>
      </c>
      <c r="M21">
        <f t="shared" si="1"/>
        <v>0</v>
      </c>
      <c r="N21">
        <f t="shared" si="2"/>
        <v>0</v>
      </c>
    </row>
    <row r="22" spans="1:14" x14ac:dyDescent="0.25">
      <c r="A22">
        <v>69</v>
      </c>
      <c r="B22" t="s">
        <v>7</v>
      </c>
      <c r="C22" t="s">
        <v>31</v>
      </c>
      <c r="D22">
        <v>1</v>
      </c>
      <c r="E22">
        <v>1</v>
      </c>
      <c r="F22">
        <v>1</v>
      </c>
      <c r="I22">
        <f t="shared" si="0"/>
        <v>0</v>
      </c>
      <c r="J22">
        <f t="shared" si="0"/>
        <v>1</v>
      </c>
      <c r="K22">
        <v>1</v>
      </c>
      <c r="M22">
        <f t="shared" si="1"/>
        <v>0</v>
      </c>
      <c r="N22">
        <f t="shared" si="2"/>
        <v>1</v>
      </c>
    </row>
    <row r="23" spans="1:14" x14ac:dyDescent="0.25">
      <c r="A23">
        <v>70</v>
      </c>
      <c r="B23" t="s">
        <v>6</v>
      </c>
      <c r="C23" t="s">
        <v>32</v>
      </c>
      <c r="D23">
        <v>2</v>
      </c>
      <c r="E23">
        <v>1</v>
      </c>
      <c r="F23">
        <v>0</v>
      </c>
      <c r="I23">
        <f t="shared" si="0"/>
        <v>1</v>
      </c>
      <c r="J23">
        <f t="shared" si="0"/>
        <v>0</v>
      </c>
      <c r="K23">
        <v>1</v>
      </c>
      <c r="M23">
        <f t="shared" si="1"/>
        <v>0</v>
      </c>
      <c r="N23">
        <f t="shared" si="2"/>
        <v>0</v>
      </c>
    </row>
    <row r="24" spans="1:14" x14ac:dyDescent="0.25">
      <c r="A24">
        <v>71</v>
      </c>
      <c r="B24" t="s">
        <v>7</v>
      </c>
      <c r="C24" t="s">
        <v>33</v>
      </c>
      <c r="D24">
        <v>1</v>
      </c>
      <c r="E24">
        <v>1</v>
      </c>
      <c r="F24">
        <v>0</v>
      </c>
      <c r="I24">
        <f t="shared" si="0"/>
        <v>0</v>
      </c>
      <c r="J24">
        <f t="shared" si="0"/>
        <v>1</v>
      </c>
      <c r="K24">
        <v>1</v>
      </c>
      <c r="M24">
        <f t="shared" si="1"/>
        <v>0</v>
      </c>
      <c r="N24">
        <f t="shared" si="2"/>
        <v>1</v>
      </c>
    </row>
    <row r="25" spans="1:14" x14ac:dyDescent="0.25">
      <c r="A25">
        <v>72</v>
      </c>
      <c r="B25" t="s">
        <v>6</v>
      </c>
      <c r="C25" t="s">
        <v>34</v>
      </c>
      <c r="D25">
        <v>1</v>
      </c>
      <c r="E25">
        <v>1</v>
      </c>
      <c r="F25">
        <v>0</v>
      </c>
      <c r="G25" t="s">
        <v>36</v>
      </c>
      <c r="I25">
        <f t="shared" si="0"/>
        <v>1</v>
      </c>
      <c r="J25">
        <f t="shared" si="0"/>
        <v>0</v>
      </c>
      <c r="K25">
        <v>1</v>
      </c>
      <c r="M25">
        <f t="shared" si="1"/>
        <v>1</v>
      </c>
      <c r="N25">
        <f t="shared" si="2"/>
        <v>0</v>
      </c>
    </row>
    <row r="26" spans="1:14" x14ac:dyDescent="0.25">
      <c r="A26">
        <v>73</v>
      </c>
      <c r="B26" t="s">
        <v>7</v>
      </c>
      <c r="C26" t="s">
        <v>35</v>
      </c>
      <c r="D26">
        <v>1</v>
      </c>
      <c r="E26">
        <v>1</v>
      </c>
      <c r="F26">
        <v>1</v>
      </c>
      <c r="G26" t="s">
        <v>37</v>
      </c>
      <c r="I26">
        <f t="shared" si="0"/>
        <v>0</v>
      </c>
      <c r="J26">
        <f t="shared" si="0"/>
        <v>1</v>
      </c>
      <c r="K26">
        <v>1</v>
      </c>
      <c r="M26">
        <f t="shared" si="1"/>
        <v>0</v>
      </c>
      <c r="N26">
        <f t="shared" si="2"/>
        <v>1</v>
      </c>
    </row>
    <row r="27" spans="1:14" x14ac:dyDescent="0.25">
      <c r="A27">
        <v>74</v>
      </c>
      <c r="B27" t="s">
        <v>6</v>
      </c>
      <c r="C27" t="s">
        <v>38</v>
      </c>
      <c r="D27">
        <v>2</v>
      </c>
      <c r="E27">
        <v>1</v>
      </c>
      <c r="F27">
        <v>0</v>
      </c>
      <c r="I27">
        <f t="shared" si="0"/>
        <v>1</v>
      </c>
      <c r="J27">
        <f t="shared" si="0"/>
        <v>0</v>
      </c>
      <c r="K27">
        <v>1</v>
      </c>
      <c r="M27">
        <f t="shared" si="1"/>
        <v>0</v>
      </c>
      <c r="N27">
        <f t="shared" si="2"/>
        <v>0</v>
      </c>
    </row>
    <row r="28" spans="1:14" x14ac:dyDescent="0.25">
      <c r="A28">
        <v>75</v>
      </c>
      <c r="B28" t="s">
        <v>7</v>
      </c>
      <c r="C28" t="s">
        <v>39</v>
      </c>
      <c r="D28">
        <v>1</v>
      </c>
      <c r="E28">
        <v>1</v>
      </c>
      <c r="F28">
        <v>0</v>
      </c>
      <c r="I28">
        <f t="shared" si="0"/>
        <v>0</v>
      </c>
      <c r="J28">
        <f t="shared" si="0"/>
        <v>1</v>
      </c>
      <c r="K28">
        <v>1</v>
      </c>
      <c r="M28">
        <f t="shared" si="1"/>
        <v>0</v>
      </c>
      <c r="N28">
        <f t="shared" si="2"/>
        <v>1</v>
      </c>
    </row>
    <row r="29" spans="1:14" x14ac:dyDescent="0.25">
      <c r="A29">
        <v>76</v>
      </c>
      <c r="B29" t="s">
        <v>6</v>
      </c>
      <c r="C29" t="s">
        <v>40</v>
      </c>
      <c r="D29">
        <v>1</v>
      </c>
      <c r="E29">
        <v>1</v>
      </c>
      <c r="F29">
        <v>0</v>
      </c>
      <c r="G29" t="s">
        <v>41</v>
      </c>
      <c r="I29">
        <f t="shared" si="0"/>
        <v>1</v>
      </c>
      <c r="J29">
        <f t="shared" si="0"/>
        <v>0</v>
      </c>
      <c r="K29">
        <v>1</v>
      </c>
      <c r="M29">
        <f t="shared" si="1"/>
        <v>1</v>
      </c>
      <c r="N29">
        <f t="shared" si="2"/>
        <v>0</v>
      </c>
    </row>
    <row r="30" spans="1:14" x14ac:dyDescent="0.25">
      <c r="A30">
        <v>77</v>
      </c>
      <c r="B30" t="s">
        <v>7</v>
      </c>
      <c r="C30" t="s">
        <v>42</v>
      </c>
      <c r="D30">
        <v>2</v>
      </c>
      <c r="E30">
        <v>1</v>
      </c>
      <c r="F30">
        <v>0</v>
      </c>
      <c r="I30">
        <f t="shared" si="0"/>
        <v>0</v>
      </c>
      <c r="J30">
        <f t="shared" si="0"/>
        <v>1</v>
      </c>
      <c r="K30">
        <v>1</v>
      </c>
      <c r="M30">
        <f t="shared" si="1"/>
        <v>0</v>
      </c>
      <c r="N30">
        <f t="shared" si="2"/>
        <v>0</v>
      </c>
    </row>
    <row r="31" spans="1:14" x14ac:dyDescent="0.25">
      <c r="A31">
        <v>78</v>
      </c>
      <c r="B31" t="s">
        <v>6</v>
      </c>
      <c r="C31" t="s">
        <v>43</v>
      </c>
      <c r="D31">
        <v>1</v>
      </c>
      <c r="E31">
        <v>1</v>
      </c>
      <c r="F31">
        <v>0</v>
      </c>
      <c r="I31">
        <f t="shared" si="0"/>
        <v>1</v>
      </c>
      <c r="J31">
        <f t="shared" si="0"/>
        <v>0</v>
      </c>
      <c r="K31">
        <v>1</v>
      </c>
      <c r="M31">
        <f t="shared" si="1"/>
        <v>1</v>
      </c>
      <c r="N31">
        <f t="shared" si="2"/>
        <v>0</v>
      </c>
    </row>
    <row r="32" spans="1:14" x14ac:dyDescent="0.25">
      <c r="A32">
        <v>79</v>
      </c>
      <c r="B32" t="s">
        <v>7</v>
      </c>
      <c r="C32" t="s">
        <v>44</v>
      </c>
      <c r="D32">
        <v>1</v>
      </c>
      <c r="E32">
        <v>1</v>
      </c>
      <c r="F32">
        <v>0</v>
      </c>
      <c r="I32">
        <f t="shared" si="0"/>
        <v>0</v>
      </c>
      <c r="J32">
        <f t="shared" si="0"/>
        <v>1</v>
      </c>
      <c r="K32">
        <v>1</v>
      </c>
      <c r="M32">
        <f t="shared" si="1"/>
        <v>0</v>
      </c>
      <c r="N32">
        <f t="shared" si="2"/>
        <v>1</v>
      </c>
    </row>
    <row r="33" spans="1:14" x14ac:dyDescent="0.25">
      <c r="A33">
        <v>80</v>
      </c>
      <c r="B33" t="s">
        <v>6</v>
      </c>
      <c r="C33" t="s">
        <v>85</v>
      </c>
      <c r="D33">
        <v>1</v>
      </c>
      <c r="E33">
        <v>1</v>
      </c>
      <c r="F33">
        <v>1</v>
      </c>
      <c r="I33">
        <f t="shared" si="0"/>
        <v>1</v>
      </c>
      <c r="J33">
        <f t="shared" si="0"/>
        <v>0</v>
      </c>
      <c r="K33">
        <v>1</v>
      </c>
      <c r="M33">
        <f t="shared" si="1"/>
        <v>1</v>
      </c>
      <c r="N33">
        <f t="shared" si="2"/>
        <v>0</v>
      </c>
    </row>
    <row r="34" spans="1:14" x14ac:dyDescent="0.25">
      <c r="A34">
        <v>81</v>
      </c>
      <c r="B34" t="s">
        <v>7</v>
      </c>
      <c r="C34" t="s">
        <v>86</v>
      </c>
      <c r="D34">
        <v>2</v>
      </c>
      <c r="E34">
        <v>1</v>
      </c>
      <c r="F34">
        <v>0</v>
      </c>
      <c r="I34">
        <f t="shared" ref="I34:J97" si="3">IF($B34=I$2, $E34,0)</f>
        <v>0</v>
      </c>
      <c r="J34">
        <f t="shared" si="3"/>
        <v>1</v>
      </c>
      <c r="K34">
        <v>1</v>
      </c>
      <c r="M34">
        <f t="shared" si="1"/>
        <v>0</v>
      </c>
      <c r="N34">
        <f t="shared" si="2"/>
        <v>0</v>
      </c>
    </row>
    <row r="35" spans="1:14" x14ac:dyDescent="0.25">
      <c r="A35">
        <v>82</v>
      </c>
      <c r="B35" t="s">
        <v>6</v>
      </c>
      <c r="C35" t="s">
        <v>87</v>
      </c>
      <c r="D35">
        <v>2</v>
      </c>
      <c r="E35">
        <v>1</v>
      </c>
      <c r="F35">
        <v>0</v>
      </c>
      <c r="I35">
        <f t="shared" si="3"/>
        <v>1</v>
      </c>
      <c r="J35">
        <f t="shared" si="3"/>
        <v>0</v>
      </c>
      <c r="K35">
        <v>1</v>
      </c>
      <c r="M35">
        <f t="shared" si="1"/>
        <v>0</v>
      </c>
      <c r="N35">
        <f t="shared" si="2"/>
        <v>0</v>
      </c>
    </row>
    <row r="36" spans="1:14" x14ac:dyDescent="0.25">
      <c r="A36">
        <v>83</v>
      </c>
      <c r="B36" t="s">
        <v>7</v>
      </c>
      <c r="C36" t="s">
        <v>88</v>
      </c>
      <c r="D36">
        <v>1</v>
      </c>
      <c r="E36">
        <v>1</v>
      </c>
      <c r="F36">
        <v>0</v>
      </c>
      <c r="I36">
        <f t="shared" si="3"/>
        <v>0</v>
      </c>
      <c r="J36">
        <f t="shared" si="3"/>
        <v>1</v>
      </c>
      <c r="K36">
        <v>1</v>
      </c>
      <c r="M36">
        <f t="shared" si="1"/>
        <v>0</v>
      </c>
      <c r="N36">
        <f t="shared" si="2"/>
        <v>1</v>
      </c>
    </row>
    <row r="37" spans="1:14" x14ac:dyDescent="0.25">
      <c r="A37">
        <v>84</v>
      </c>
      <c r="B37" t="s">
        <v>6</v>
      </c>
      <c r="C37" t="s">
        <v>89</v>
      </c>
      <c r="D37" t="s">
        <v>90</v>
      </c>
      <c r="E37">
        <v>0</v>
      </c>
      <c r="F37">
        <v>0</v>
      </c>
      <c r="I37">
        <f t="shared" si="3"/>
        <v>0</v>
      </c>
      <c r="J37">
        <f t="shared" si="3"/>
        <v>0</v>
      </c>
      <c r="K37">
        <v>1</v>
      </c>
      <c r="M37">
        <f t="shared" si="1"/>
        <v>0</v>
      </c>
      <c r="N37">
        <f t="shared" si="2"/>
        <v>0</v>
      </c>
    </row>
    <row r="38" spans="1:14" x14ac:dyDescent="0.25">
      <c r="A38">
        <v>85</v>
      </c>
      <c r="B38" t="s">
        <v>7</v>
      </c>
      <c r="C38" t="s">
        <v>91</v>
      </c>
      <c r="D38">
        <v>1</v>
      </c>
      <c r="E38">
        <v>1</v>
      </c>
      <c r="F38">
        <v>0</v>
      </c>
      <c r="G38" t="s">
        <v>92</v>
      </c>
      <c r="I38">
        <f t="shared" si="3"/>
        <v>0</v>
      </c>
      <c r="J38">
        <f t="shared" si="3"/>
        <v>1</v>
      </c>
      <c r="K38">
        <v>1</v>
      </c>
      <c r="M38">
        <f t="shared" si="1"/>
        <v>0</v>
      </c>
      <c r="N38">
        <f t="shared" si="2"/>
        <v>1</v>
      </c>
    </row>
    <row r="39" spans="1:14" x14ac:dyDescent="0.25">
      <c r="A39">
        <v>86</v>
      </c>
      <c r="B39" t="s">
        <v>6</v>
      </c>
      <c r="C39" t="s">
        <v>93</v>
      </c>
      <c r="D39">
        <v>1</v>
      </c>
      <c r="E39">
        <v>1</v>
      </c>
      <c r="F39">
        <v>0</v>
      </c>
      <c r="I39">
        <f t="shared" si="3"/>
        <v>1</v>
      </c>
      <c r="J39">
        <f t="shared" si="3"/>
        <v>0</v>
      </c>
      <c r="K39">
        <v>1</v>
      </c>
      <c r="M39">
        <f t="shared" si="1"/>
        <v>1</v>
      </c>
      <c r="N39">
        <f t="shared" si="2"/>
        <v>0</v>
      </c>
    </row>
    <row r="40" spans="1:14" x14ac:dyDescent="0.25">
      <c r="A40">
        <v>87</v>
      </c>
      <c r="B40" t="s">
        <v>7</v>
      </c>
      <c r="C40" t="s">
        <v>94</v>
      </c>
      <c r="D40">
        <v>1</v>
      </c>
      <c r="E40">
        <v>1</v>
      </c>
      <c r="F40">
        <v>0</v>
      </c>
      <c r="I40">
        <f t="shared" si="3"/>
        <v>0</v>
      </c>
      <c r="J40">
        <f t="shared" si="3"/>
        <v>1</v>
      </c>
      <c r="K40">
        <v>1</v>
      </c>
      <c r="M40">
        <f t="shared" si="1"/>
        <v>0</v>
      </c>
      <c r="N40">
        <f t="shared" si="2"/>
        <v>1</v>
      </c>
    </row>
    <row r="41" spans="1:14" x14ac:dyDescent="0.25">
      <c r="A41">
        <v>88</v>
      </c>
      <c r="B41" t="s">
        <v>6</v>
      </c>
      <c r="C41" t="s">
        <v>95</v>
      </c>
      <c r="D41">
        <v>2</v>
      </c>
      <c r="E41">
        <v>1</v>
      </c>
      <c r="F41">
        <v>0</v>
      </c>
      <c r="I41">
        <f t="shared" si="3"/>
        <v>1</v>
      </c>
      <c r="J41">
        <f t="shared" si="3"/>
        <v>0</v>
      </c>
      <c r="K41">
        <v>1</v>
      </c>
      <c r="M41">
        <f t="shared" si="1"/>
        <v>0</v>
      </c>
      <c r="N41">
        <f t="shared" si="2"/>
        <v>0</v>
      </c>
    </row>
    <row r="42" spans="1:14" x14ac:dyDescent="0.25">
      <c r="A42">
        <v>89</v>
      </c>
      <c r="B42" t="s">
        <v>7</v>
      </c>
      <c r="C42" t="s">
        <v>96</v>
      </c>
      <c r="D42">
        <v>1</v>
      </c>
      <c r="E42">
        <v>1</v>
      </c>
      <c r="F42">
        <v>0</v>
      </c>
      <c r="I42">
        <f t="shared" si="3"/>
        <v>0</v>
      </c>
      <c r="J42">
        <f t="shared" si="3"/>
        <v>1</v>
      </c>
      <c r="K42">
        <v>1</v>
      </c>
      <c r="M42">
        <f t="shared" si="1"/>
        <v>0</v>
      </c>
      <c r="N42">
        <f t="shared" si="2"/>
        <v>1</v>
      </c>
    </row>
    <row r="43" spans="1:14" x14ac:dyDescent="0.25">
      <c r="A43">
        <v>90</v>
      </c>
      <c r="B43" t="s">
        <v>6</v>
      </c>
      <c r="C43" t="s">
        <v>97</v>
      </c>
      <c r="D43">
        <v>3</v>
      </c>
      <c r="E43">
        <v>1</v>
      </c>
      <c r="F43">
        <v>0</v>
      </c>
      <c r="I43">
        <f t="shared" si="3"/>
        <v>1</v>
      </c>
      <c r="J43">
        <f t="shared" si="3"/>
        <v>0</v>
      </c>
      <c r="K43">
        <v>1</v>
      </c>
      <c r="M43">
        <f t="shared" si="1"/>
        <v>0</v>
      </c>
      <c r="N43">
        <f t="shared" si="2"/>
        <v>0</v>
      </c>
    </row>
    <row r="44" spans="1:14" x14ac:dyDescent="0.25">
      <c r="A44">
        <v>91</v>
      </c>
      <c r="B44" t="s">
        <v>7</v>
      </c>
      <c r="C44" t="s">
        <v>98</v>
      </c>
      <c r="D44">
        <v>1</v>
      </c>
      <c r="E44">
        <v>1</v>
      </c>
      <c r="F44">
        <v>0</v>
      </c>
      <c r="I44">
        <f t="shared" si="3"/>
        <v>0</v>
      </c>
      <c r="J44">
        <f t="shared" si="3"/>
        <v>1</v>
      </c>
      <c r="K44">
        <v>1</v>
      </c>
      <c r="M44">
        <f t="shared" si="1"/>
        <v>0</v>
      </c>
      <c r="N44">
        <f t="shared" si="2"/>
        <v>1</v>
      </c>
    </row>
    <row r="45" spans="1:14" x14ac:dyDescent="0.25">
      <c r="A45">
        <v>92</v>
      </c>
      <c r="B45" t="s">
        <v>6</v>
      </c>
      <c r="C45" t="s">
        <v>99</v>
      </c>
      <c r="D45">
        <v>2</v>
      </c>
      <c r="E45">
        <v>1</v>
      </c>
      <c r="F45">
        <v>0</v>
      </c>
      <c r="I45">
        <f t="shared" si="3"/>
        <v>1</v>
      </c>
      <c r="J45">
        <f t="shared" si="3"/>
        <v>0</v>
      </c>
      <c r="K45">
        <v>1</v>
      </c>
      <c r="M45">
        <f t="shared" si="1"/>
        <v>0</v>
      </c>
      <c r="N45">
        <f t="shared" si="2"/>
        <v>0</v>
      </c>
    </row>
    <row r="46" spans="1:14" x14ac:dyDescent="0.25">
      <c r="A46">
        <v>93</v>
      </c>
      <c r="B46" t="s">
        <v>7</v>
      </c>
      <c r="C46" t="s">
        <v>100</v>
      </c>
      <c r="D46">
        <v>3</v>
      </c>
      <c r="E46">
        <v>1</v>
      </c>
      <c r="F46">
        <v>0</v>
      </c>
      <c r="I46">
        <f t="shared" si="3"/>
        <v>0</v>
      </c>
      <c r="J46">
        <f t="shared" si="3"/>
        <v>1</v>
      </c>
      <c r="K46">
        <v>1</v>
      </c>
      <c r="M46">
        <f t="shared" si="1"/>
        <v>0</v>
      </c>
      <c r="N46">
        <f t="shared" si="2"/>
        <v>0</v>
      </c>
    </row>
    <row r="47" spans="1:14" x14ac:dyDescent="0.25">
      <c r="A47">
        <v>94</v>
      </c>
      <c r="B47" t="s">
        <v>6</v>
      </c>
      <c r="C47" t="s">
        <v>101</v>
      </c>
      <c r="D47">
        <v>1</v>
      </c>
      <c r="E47">
        <v>1</v>
      </c>
      <c r="F47">
        <v>1</v>
      </c>
      <c r="I47">
        <f t="shared" si="3"/>
        <v>1</v>
      </c>
      <c r="J47">
        <f t="shared" si="3"/>
        <v>0</v>
      </c>
      <c r="K47">
        <v>1</v>
      </c>
      <c r="M47">
        <f t="shared" si="1"/>
        <v>1</v>
      </c>
      <c r="N47">
        <f t="shared" si="2"/>
        <v>0</v>
      </c>
    </row>
    <row r="48" spans="1:14" x14ac:dyDescent="0.25">
      <c r="A48">
        <v>95</v>
      </c>
      <c r="B48" t="s">
        <v>7</v>
      </c>
      <c r="C48" t="s">
        <v>102</v>
      </c>
      <c r="D48">
        <v>1</v>
      </c>
      <c r="E48">
        <v>1</v>
      </c>
      <c r="F48">
        <v>1</v>
      </c>
      <c r="I48">
        <f t="shared" si="3"/>
        <v>0</v>
      </c>
      <c r="J48">
        <f t="shared" si="3"/>
        <v>1</v>
      </c>
      <c r="K48">
        <v>1</v>
      </c>
      <c r="M48">
        <f t="shared" si="1"/>
        <v>0</v>
      </c>
      <c r="N48">
        <f t="shared" si="2"/>
        <v>1</v>
      </c>
    </row>
    <row r="49" spans="1:14" x14ac:dyDescent="0.25">
      <c r="A49">
        <v>96</v>
      </c>
      <c r="B49" t="s">
        <v>6</v>
      </c>
      <c r="C49" t="s">
        <v>103</v>
      </c>
      <c r="D49">
        <v>2</v>
      </c>
      <c r="E49">
        <v>1</v>
      </c>
      <c r="F49">
        <v>0</v>
      </c>
      <c r="I49">
        <f t="shared" si="3"/>
        <v>1</v>
      </c>
      <c r="J49">
        <f t="shared" si="3"/>
        <v>0</v>
      </c>
      <c r="K49">
        <v>1</v>
      </c>
      <c r="M49">
        <f t="shared" si="1"/>
        <v>0</v>
      </c>
      <c r="N49">
        <f t="shared" si="2"/>
        <v>0</v>
      </c>
    </row>
    <row r="50" spans="1:14" x14ac:dyDescent="0.25">
      <c r="A50">
        <v>97</v>
      </c>
      <c r="B50" t="s">
        <v>7</v>
      </c>
      <c r="C50" t="s">
        <v>104</v>
      </c>
      <c r="D50">
        <v>3</v>
      </c>
      <c r="E50">
        <v>1</v>
      </c>
      <c r="F50">
        <v>0</v>
      </c>
      <c r="I50">
        <f t="shared" si="3"/>
        <v>0</v>
      </c>
      <c r="J50">
        <f t="shared" si="3"/>
        <v>1</v>
      </c>
      <c r="K50">
        <v>1</v>
      </c>
      <c r="M50">
        <f t="shared" si="1"/>
        <v>0</v>
      </c>
      <c r="N50">
        <f t="shared" si="2"/>
        <v>0</v>
      </c>
    </row>
    <row r="51" spans="1:14" x14ac:dyDescent="0.25">
      <c r="A51">
        <v>98</v>
      </c>
      <c r="B51" t="s">
        <v>6</v>
      </c>
      <c r="C51" t="s">
        <v>105</v>
      </c>
      <c r="D51">
        <v>2</v>
      </c>
      <c r="E51">
        <v>1</v>
      </c>
      <c r="F51">
        <v>0</v>
      </c>
      <c r="I51">
        <f t="shared" si="3"/>
        <v>1</v>
      </c>
      <c r="J51">
        <f t="shared" si="3"/>
        <v>0</v>
      </c>
      <c r="K51">
        <v>1</v>
      </c>
      <c r="M51">
        <f t="shared" si="1"/>
        <v>0</v>
      </c>
      <c r="N51">
        <f t="shared" si="2"/>
        <v>0</v>
      </c>
    </row>
    <row r="52" spans="1:14" x14ac:dyDescent="0.25">
      <c r="A52">
        <v>99</v>
      </c>
      <c r="B52" t="s">
        <v>7</v>
      </c>
      <c r="C52" t="s">
        <v>106</v>
      </c>
      <c r="D52">
        <v>1</v>
      </c>
      <c r="E52">
        <v>1</v>
      </c>
      <c r="F52">
        <v>0</v>
      </c>
      <c r="I52">
        <f t="shared" si="3"/>
        <v>0</v>
      </c>
      <c r="J52">
        <f t="shared" si="3"/>
        <v>1</v>
      </c>
      <c r="K52">
        <v>1</v>
      </c>
      <c r="M52">
        <f t="shared" si="1"/>
        <v>0</v>
      </c>
      <c r="N52">
        <f t="shared" si="2"/>
        <v>1</v>
      </c>
    </row>
    <row r="53" spans="1:14" x14ac:dyDescent="0.25">
      <c r="A53">
        <v>100</v>
      </c>
      <c r="B53" t="s">
        <v>6</v>
      </c>
      <c r="C53" t="s">
        <v>107</v>
      </c>
      <c r="D53">
        <v>2</v>
      </c>
      <c r="E53">
        <v>1</v>
      </c>
      <c r="F53">
        <v>0</v>
      </c>
      <c r="I53">
        <f t="shared" si="3"/>
        <v>1</v>
      </c>
      <c r="J53">
        <f t="shared" si="3"/>
        <v>0</v>
      </c>
      <c r="K53">
        <v>1</v>
      </c>
      <c r="M53">
        <f t="shared" si="1"/>
        <v>0</v>
      </c>
      <c r="N53">
        <f t="shared" si="2"/>
        <v>0</v>
      </c>
    </row>
    <row r="54" spans="1:14" x14ac:dyDescent="0.25">
      <c r="A54">
        <v>101</v>
      </c>
      <c r="B54" t="s">
        <v>7</v>
      </c>
      <c r="C54" t="s">
        <v>108</v>
      </c>
      <c r="D54">
        <v>3</v>
      </c>
      <c r="E54">
        <v>1</v>
      </c>
      <c r="F54">
        <v>0</v>
      </c>
      <c r="I54">
        <f t="shared" si="3"/>
        <v>0</v>
      </c>
      <c r="J54">
        <f t="shared" si="3"/>
        <v>1</v>
      </c>
      <c r="K54">
        <v>1</v>
      </c>
      <c r="M54">
        <f t="shared" si="1"/>
        <v>0</v>
      </c>
      <c r="N54">
        <f t="shared" si="2"/>
        <v>0</v>
      </c>
    </row>
    <row r="55" spans="1:14" x14ac:dyDescent="0.25">
      <c r="A55">
        <v>102</v>
      </c>
      <c r="B55" t="s">
        <v>6</v>
      </c>
      <c r="C55" t="s">
        <v>109</v>
      </c>
      <c r="D55">
        <v>1</v>
      </c>
      <c r="E55">
        <v>1</v>
      </c>
      <c r="F55">
        <v>0</v>
      </c>
      <c r="I55">
        <f t="shared" si="3"/>
        <v>1</v>
      </c>
      <c r="J55">
        <f t="shared" si="3"/>
        <v>0</v>
      </c>
      <c r="K55">
        <v>1</v>
      </c>
      <c r="M55">
        <f t="shared" si="1"/>
        <v>1</v>
      </c>
      <c r="N55">
        <f t="shared" si="2"/>
        <v>0</v>
      </c>
    </row>
    <row r="56" spans="1:14" x14ac:dyDescent="0.25">
      <c r="A56">
        <v>103</v>
      </c>
      <c r="B56" t="s">
        <v>7</v>
      </c>
      <c r="C56" t="s">
        <v>110</v>
      </c>
      <c r="D56">
        <v>1</v>
      </c>
      <c r="E56">
        <v>1</v>
      </c>
      <c r="F56">
        <v>0</v>
      </c>
      <c r="I56">
        <f t="shared" si="3"/>
        <v>0</v>
      </c>
      <c r="J56">
        <f t="shared" si="3"/>
        <v>1</v>
      </c>
      <c r="K56">
        <v>1</v>
      </c>
      <c r="M56">
        <f t="shared" si="1"/>
        <v>0</v>
      </c>
      <c r="N56">
        <f t="shared" si="2"/>
        <v>1</v>
      </c>
    </row>
    <row r="57" spans="1:14" x14ac:dyDescent="0.25">
      <c r="A57">
        <v>104</v>
      </c>
      <c r="B57" t="s">
        <v>6</v>
      </c>
      <c r="C57" t="s">
        <v>111</v>
      </c>
      <c r="E57">
        <v>0</v>
      </c>
      <c r="F57">
        <v>0</v>
      </c>
      <c r="I57">
        <f t="shared" si="3"/>
        <v>0</v>
      </c>
      <c r="J57">
        <f t="shared" si="3"/>
        <v>0</v>
      </c>
      <c r="K57">
        <v>1</v>
      </c>
      <c r="M57">
        <f t="shared" si="1"/>
        <v>0</v>
      </c>
      <c r="N57">
        <f t="shared" si="2"/>
        <v>0</v>
      </c>
    </row>
    <row r="58" spans="1:14" x14ac:dyDescent="0.25">
      <c r="A58">
        <v>105</v>
      </c>
      <c r="B58" t="s">
        <v>7</v>
      </c>
      <c r="C58" t="s">
        <v>112</v>
      </c>
      <c r="D58">
        <v>2</v>
      </c>
      <c r="E58">
        <v>0</v>
      </c>
      <c r="F58">
        <v>0</v>
      </c>
      <c r="I58">
        <f t="shared" si="3"/>
        <v>0</v>
      </c>
      <c r="J58">
        <f t="shared" si="3"/>
        <v>0</v>
      </c>
      <c r="K58">
        <v>1</v>
      </c>
      <c r="M58">
        <f t="shared" si="1"/>
        <v>0</v>
      </c>
      <c r="N58">
        <f t="shared" si="2"/>
        <v>0</v>
      </c>
    </row>
    <row r="59" spans="1:14" x14ac:dyDescent="0.25">
      <c r="A59">
        <v>106</v>
      </c>
      <c r="B59" t="s">
        <v>6</v>
      </c>
      <c r="C59" t="s">
        <v>113</v>
      </c>
      <c r="D59">
        <v>1</v>
      </c>
      <c r="E59">
        <v>1</v>
      </c>
      <c r="F59">
        <v>0</v>
      </c>
      <c r="I59">
        <f t="shared" si="3"/>
        <v>1</v>
      </c>
      <c r="J59">
        <f t="shared" si="3"/>
        <v>0</v>
      </c>
      <c r="K59">
        <v>1</v>
      </c>
      <c r="M59">
        <f t="shared" si="1"/>
        <v>1</v>
      </c>
      <c r="N59">
        <f t="shared" si="2"/>
        <v>0</v>
      </c>
    </row>
    <row r="60" spans="1:14" x14ac:dyDescent="0.25">
      <c r="A60">
        <v>107</v>
      </c>
      <c r="B60" t="s">
        <v>7</v>
      </c>
      <c r="C60" t="s">
        <v>114</v>
      </c>
      <c r="D60">
        <v>1</v>
      </c>
      <c r="E60">
        <v>1</v>
      </c>
      <c r="F60">
        <v>0</v>
      </c>
      <c r="I60">
        <f t="shared" si="3"/>
        <v>0</v>
      </c>
      <c r="J60">
        <f t="shared" si="3"/>
        <v>1</v>
      </c>
      <c r="K60">
        <v>1</v>
      </c>
      <c r="M60">
        <f t="shared" si="1"/>
        <v>0</v>
      </c>
      <c r="N60">
        <f t="shared" si="2"/>
        <v>1</v>
      </c>
    </row>
    <row r="61" spans="1:14" x14ac:dyDescent="0.25">
      <c r="A61">
        <v>108</v>
      </c>
      <c r="B61" t="s">
        <v>6</v>
      </c>
      <c r="C61" t="s">
        <v>115</v>
      </c>
      <c r="D61">
        <v>1</v>
      </c>
      <c r="E61">
        <v>1</v>
      </c>
      <c r="F61">
        <v>0</v>
      </c>
      <c r="I61">
        <f t="shared" si="3"/>
        <v>1</v>
      </c>
      <c r="J61">
        <f t="shared" si="3"/>
        <v>0</v>
      </c>
      <c r="K61">
        <v>1</v>
      </c>
      <c r="M61">
        <f t="shared" si="1"/>
        <v>1</v>
      </c>
      <c r="N61">
        <f t="shared" si="2"/>
        <v>0</v>
      </c>
    </row>
    <row r="62" spans="1:14" x14ac:dyDescent="0.25">
      <c r="A62">
        <v>109</v>
      </c>
      <c r="B62" t="s">
        <v>7</v>
      </c>
      <c r="C62" t="s">
        <v>116</v>
      </c>
      <c r="D62">
        <v>1</v>
      </c>
      <c r="E62">
        <v>1</v>
      </c>
      <c r="F62">
        <v>0</v>
      </c>
      <c r="I62">
        <f t="shared" si="3"/>
        <v>0</v>
      </c>
      <c r="J62">
        <f t="shared" si="3"/>
        <v>1</v>
      </c>
      <c r="K62">
        <v>1</v>
      </c>
      <c r="M62">
        <f t="shared" si="1"/>
        <v>0</v>
      </c>
      <c r="N62">
        <f t="shared" si="2"/>
        <v>1</v>
      </c>
    </row>
    <row r="63" spans="1:14" x14ac:dyDescent="0.25">
      <c r="A63">
        <v>110</v>
      </c>
      <c r="B63" t="s">
        <v>6</v>
      </c>
      <c r="C63" t="s">
        <v>117</v>
      </c>
      <c r="D63">
        <v>3</v>
      </c>
      <c r="E63">
        <v>1</v>
      </c>
      <c r="F63">
        <v>0</v>
      </c>
      <c r="I63">
        <f t="shared" si="3"/>
        <v>1</v>
      </c>
      <c r="J63">
        <f t="shared" si="3"/>
        <v>0</v>
      </c>
      <c r="K63">
        <v>1</v>
      </c>
      <c r="M63">
        <f t="shared" si="1"/>
        <v>0</v>
      </c>
      <c r="N63">
        <f t="shared" si="2"/>
        <v>0</v>
      </c>
    </row>
    <row r="64" spans="1:14" x14ac:dyDescent="0.25">
      <c r="A64">
        <v>111</v>
      </c>
      <c r="B64" t="s">
        <v>7</v>
      </c>
      <c r="C64" t="s">
        <v>118</v>
      </c>
      <c r="D64">
        <v>1</v>
      </c>
      <c r="E64">
        <v>1</v>
      </c>
      <c r="F64">
        <v>0</v>
      </c>
      <c r="I64">
        <f t="shared" si="3"/>
        <v>0</v>
      </c>
      <c r="J64">
        <f t="shared" si="3"/>
        <v>1</v>
      </c>
      <c r="K64">
        <v>1</v>
      </c>
      <c r="M64">
        <f t="shared" si="1"/>
        <v>0</v>
      </c>
      <c r="N64">
        <f t="shared" si="2"/>
        <v>1</v>
      </c>
    </row>
    <row r="65" spans="1:14" x14ac:dyDescent="0.25">
      <c r="A65">
        <v>112</v>
      </c>
      <c r="B65" t="s">
        <v>6</v>
      </c>
      <c r="C65" t="s">
        <v>119</v>
      </c>
      <c r="D65">
        <v>2</v>
      </c>
      <c r="E65">
        <v>1</v>
      </c>
      <c r="F65">
        <v>0</v>
      </c>
      <c r="G65" t="s">
        <v>26</v>
      </c>
      <c r="I65">
        <f t="shared" si="3"/>
        <v>1</v>
      </c>
      <c r="J65">
        <f t="shared" si="3"/>
        <v>0</v>
      </c>
      <c r="K65">
        <v>1</v>
      </c>
      <c r="M65">
        <f t="shared" si="1"/>
        <v>0</v>
      </c>
      <c r="N65">
        <f t="shared" si="2"/>
        <v>0</v>
      </c>
    </row>
    <row r="66" spans="1:14" x14ac:dyDescent="0.25">
      <c r="A66">
        <v>113</v>
      </c>
      <c r="B66" t="s">
        <v>7</v>
      </c>
      <c r="C66" t="s">
        <v>120</v>
      </c>
      <c r="D66">
        <v>2</v>
      </c>
      <c r="E66">
        <v>1</v>
      </c>
      <c r="F66">
        <v>0</v>
      </c>
      <c r="G66" t="s">
        <v>121</v>
      </c>
      <c r="I66">
        <f t="shared" si="3"/>
        <v>0</v>
      </c>
      <c r="J66">
        <f t="shared" si="3"/>
        <v>1</v>
      </c>
      <c r="K66">
        <v>1</v>
      </c>
      <c r="M66">
        <f t="shared" si="1"/>
        <v>0</v>
      </c>
      <c r="N66">
        <f t="shared" si="2"/>
        <v>0</v>
      </c>
    </row>
    <row r="67" spans="1:14" x14ac:dyDescent="0.25">
      <c r="A67">
        <v>114</v>
      </c>
      <c r="B67" t="s">
        <v>6</v>
      </c>
      <c r="C67" t="s">
        <v>122</v>
      </c>
      <c r="D67">
        <v>1</v>
      </c>
      <c r="E67">
        <v>1</v>
      </c>
      <c r="F67">
        <v>0</v>
      </c>
      <c r="I67">
        <f t="shared" si="3"/>
        <v>1</v>
      </c>
      <c r="J67">
        <f t="shared" si="3"/>
        <v>0</v>
      </c>
      <c r="K67">
        <v>1</v>
      </c>
      <c r="M67">
        <f t="shared" si="1"/>
        <v>1</v>
      </c>
      <c r="N67">
        <f t="shared" si="2"/>
        <v>0</v>
      </c>
    </row>
    <row r="68" spans="1:14" x14ac:dyDescent="0.25">
      <c r="A68">
        <v>115</v>
      </c>
      <c r="B68" t="s">
        <v>7</v>
      </c>
      <c r="C68" t="s">
        <v>123</v>
      </c>
      <c r="D68">
        <v>1</v>
      </c>
      <c r="E68">
        <v>1</v>
      </c>
      <c r="F68">
        <v>0</v>
      </c>
      <c r="I68">
        <f t="shared" si="3"/>
        <v>0</v>
      </c>
      <c r="J68">
        <f t="shared" si="3"/>
        <v>1</v>
      </c>
      <c r="K68">
        <v>1</v>
      </c>
      <c r="M68">
        <f t="shared" ref="M68:M102" si="4">IF(AND($B68=M$2,D68=1), 1,0)</f>
        <v>0</v>
      </c>
      <c r="N68">
        <f t="shared" ref="N68:N102" si="5">IF(AND($B68=N$2,D68=1), 1,0)</f>
        <v>1</v>
      </c>
    </row>
    <row r="69" spans="1:14" x14ac:dyDescent="0.25">
      <c r="A69">
        <v>116</v>
      </c>
      <c r="B69" t="s">
        <v>6</v>
      </c>
      <c r="C69" t="s">
        <v>124</v>
      </c>
      <c r="D69">
        <v>1</v>
      </c>
      <c r="E69">
        <v>1</v>
      </c>
      <c r="F69">
        <v>0</v>
      </c>
      <c r="I69">
        <f t="shared" si="3"/>
        <v>1</v>
      </c>
      <c r="J69">
        <f t="shared" si="3"/>
        <v>0</v>
      </c>
      <c r="K69">
        <v>1</v>
      </c>
      <c r="M69">
        <f t="shared" si="4"/>
        <v>1</v>
      </c>
      <c r="N69">
        <f t="shared" si="5"/>
        <v>0</v>
      </c>
    </row>
    <row r="70" spans="1:14" x14ac:dyDescent="0.25">
      <c r="A70">
        <v>117</v>
      </c>
      <c r="B70" t="s">
        <v>7</v>
      </c>
      <c r="C70" t="s">
        <v>125</v>
      </c>
      <c r="D70">
        <v>3</v>
      </c>
      <c r="E70">
        <v>1</v>
      </c>
      <c r="F70">
        <v>0</v>
      </c>
      <c r="I70">
        <f t="shared" si="3"/>
        <v>0</v>
      </c>
      <c r="J70">
        <f t="shared" si="3"/>
        <v>1</v>
      </c>
      <c r="K70">
        <v>1</v>
      </c>
      <c r="M70">
        <f t="shared" si="4"/>
        <v>0</v>
      </c>
      <c r="N70">
        <f t="shared" si="5"/>
        <v>0</v>
      </c>
    </row>
    <row r="71" spans="1:14" x14ac:dyDescent="0.25">
      <c r="A71">
        <v>118</v>
      </c>
      <c r="B71" t="s">
        <v>6</v>
      </c>
      <c r="C71" t="s">
        <v>126</v>
      </c>
      <c r="D71">
        <v>1</v>
      </c>
      <c r="E71">
        <v>1</v>
      </c>
      <c r="F71">
        <v>0</v>
      </c>
      <c r="I71">
        <f>IF($B71=I$2, $E71,0)</f>
        <v>1</v>
      </c>
      <c r="J71">
        <f t="shared" si="3"/>
        <v>0</v>
      </c>
      <c r="K71">
        <v>1</v>
      </c>
      <c r="M71">
        <f t="shared" si="4"/>
        <v>1</v>
      </c>
      <c r="N71">
        <f t="shared" si="5"/>
        <v>0</v>
      </c>
    </row>
    <row r="72" spans="1:14" x14ac:dyDescent="0.25">
      <c r="A72">
        <v>119</v>
      </c>
      <c r="B72" t="s">
        <v>7</v>
      </c>
      <c r="C72" t="s">
        <v>127</v>
      </c>
      <c r="D72">
        <v>1</v>
      </c>
      <c r="E72">
        <v>1</v>
      </c>
      <c r="F72">
        <v>0</v>
      </c>
      <c r="G72" t="s">
        <v>36</v>
      </c>
      <c r="I72">
        <f t="shared" si="3"/>
        <v>0</v>
      </c>
      <c r="J72">
        <f t="shared" si="3"/>
        <v>1</v>
      </c>
      <c r="K72">
        <v>1</v>
      </c>
      <c r="M72">
        <f t="shared" si="4"/>
        <v>0</v>
      </c>
      <c r="N72">
        <f t="shared" si="5"/>
        <v>1</v>
      </c>
    </row>
    <row r="73" spans="1:14" x14ac:dyDescent="0.25">
      <c r="A73">
        <v>120</v>
      </c>
      <c r="B73" t="s">
        <v>6</v>
      </c>
      <c r="C73" t="s">
        <v>128</v>
      </c>
      <c r="D73">
        <v>1</v>
      </c>
      <c r="E73">
        <v>1</v>
      </c>
      <c r="F73">
        <v>0</v>
      </c>
      <c r="G73" t="s">
        <v>37</v>
      </c>
      <c r="I73">
        <f t="shared" si="3"/>
        <v>1</v>
      </c>
      <c r="J73">
        <f t="shared" si="3"/>
        <v>0</v>
      </c>
      <c r="K73">
        <v>1</v>
      </c>
      <c r="M73">
        <f t="shared" si="4"/>
        <v>1</v>
      </c>
      <c r="N73">
        <f t="shared" si="5"/>
        <v>0</v>
      </c>
    </row>
    <row r="74" spans="1:14" x14ac:dyDescent="0.25">
      <c r="A74">
        <v>121</v>
      </c>
      <c r="B74" t="s">
        <v>7</v>
      </c>
      <c r="C74" t="s">
        <v>129</v>
      </c>
      <c r="D74">
        <v>1</v>
      </c>
      <c r="E74">
        <v>1</v>
      </c>
      <c r="F74">
        <v>0</v>
      </c>
      <c r="G74" t="s">
        <v>130</v>
      </c>
      <c r="I74">
        <f t="shared" si="3"/>
        <v>0</v>
      </c>
      <c r="J74">
        <f t="shared" si="3"/>
        <v>1</v>
      </c>
      <c r="K74">
        <v>1</v>
      </c>
      <c r="M74">
        <f t="shared" si="4"/>
        <v>0</v>
      </c>
      <c r="N74">
        <f t="shared" si="5"/>
        <v>1</v>
      </c>
    </row>
    <row r="75" spans="1:14" x14ac:dyDescent="0.25">
      <c r="A75">
        <v>122</v>
      </c>
      <c r="B75" t="s">
        <v>6</v>
      </c>
      <c r="C75" t="s">
        <v>131</v>
      </c>
      <c r="D75">
        <v>1</v>
      </c>
      <c r="E75">
        <v>1</v>
      </c>
      <c r="F75">
        <v>0</v>
      </c>
      <c r="I75">
        <f t="shared" si="3"/>
        <v>1</v>
      </c>
      <c r="J75">
        <f t="shared" si="3"/>
        <v>0</v>
      </c>
      <c r="K75">
        <v>1</v>
      </c>
      <c r="M75">
        <f t="shared" si="4"/>
        <v>1</v>
      </c>
      <c r="N75">
        <f t="shared" si="5"/>
        <v>0</v>
      </c>
    </row>
    <row r="76" spans="1:14" x14ac:dyDescent="0.25">
      <c r="A76">
        <v>123</v>
      </c>
      <c r="B76" t="s">
        <v>7</v>
      </c>
      <c r="C76" t="s">
        <v>132</v>
      </c>
      <c r="D76">
        <v>1</v>
      </c>
      <c r="E76">
        <v>1</v>
      </c>
      <c r="F76">
        <v>0</v>
      </c>
      <c r="I76">
        <f t="shared" si="3"/>
        <v>0</v>
      </c>
      <c r="J76">
        <f t="shared" si="3"/>
        <v>1</v>
      </c>
      <c r="K76">
        <v>1</v>
      </c>
      <c r="M76">
        <f t="shared" si="4"/>
        <v>0</v>
      </c>
      <c r="N76">
        <f t="shared" si="5"/>
        <v>1</v>
      </c>
    </row>
    <row r="77" spans="1:14" x14ac:dyDescent="0.25">
      <c r="A77">
        <v>124</v>
      </c>
      <c r="B77" t="s">
        <v>6</v>
      </c>
      <c r="C77" t="s">
        <v>133</v>
      </c>
      <c r="D77">
        <v>6</v>
      </c>
      <c r="E77">
        <v>0</v>
      </c>
      <c r="F77">
        <v>0</v>
      </c>
      <c r="I77">
        <f t="shared" si="3"/>
        <v>0</v>
      </c>
      <c r="J77">
        <f t="shared" si="3"/>
        <v>0</v>
      </c>
      <c r="K77">
        <v>1</v>
      </c>
      <c r="M77">
        <f t="shared" si="4"/>
        <v>0</v>
      </c>
      <c r="N77">
        <f t="shared" si="5"/>
        <v>0</v>
      </c>
    </row>
    <row r="78" spans="1:14" x14ac:dyDescent="0.25">
      <c r="A78">
        <v>125</v>
      </c>
      <c r="B78" t="s">
        <v>7</v>
      </c>
      <c r="C78" t="s">
        <v>134</v>
      </c>
      <c r="D78">
        <v>3</v>
      </c>
      <c r="E78">
        <v>1</v>
      </c>
      <c r="F78">
        <v>0</v>
      </c>
      <c r="I78">
        <f t="shared" si="3"/>
        <v>0</v>
      </c>
      <c r="J78">
        <f t="shared" si="3"/>
        <v>1</v>
      </c>
      <c r="K78">
        <v>1</v>
      </c>
      <c r="M78">
        <f t="shared" si="4"/>
        <v>0</v>
      </c>
      <c r="N78">
        <f t="shared" si="5"/>
        <v>0</v>
      </c>
    </row>
    <row r="79" spans="1:14" x14ac:dyDescent="0.25">
      <c r="A79">
        <v>126</v>
      </c>
      <c r="B79" t="s">
        <v>6</v>
      </c>
      <c r="C79" t="s">
        <v>135</v>
      </c>
      <c r="D79">
        <v>1</v>
      </c>
      <c r="E79">
        <v>1</v>
      </c>
      <c r="F79">
        <v>0</v>
      </c>
      <c r="I79">
        <f t="shared" si="3"/>
        <v>1</v>
      </c>
      <c r="J79">
        <f t="shared" si="3"/>
        <v>0</v>
      </c>
      <c r="K79">
        <v>1</v>
      </c>
      <c r="M79">
        <f t="shared" si="4"/>
        <v>1</v>
      </c>
      <c r="N79">
        <f t="shared" si="5"/>
        <v>0</v>
      </c>
    </row>
    <row r="80" spans="1:14" x14ac:dyDescent="0.25">
      <c r="A80">
        <v>127</v>
      </c>
      <c r="B80" t="s">
        <v>7</v>
      </c>
      <c r="C80" t="s">
        <v>136</v>
      </c>
      <c r="D80">
        <v>2</v>
      </c>
      <c r="E80">
        <v>1</v>
      </c>
      <c r="F80">
        <v>0</v>
      </c>
      <c r="I80">
        <f t="shared" si="3"/>
        <v>0</v>
      </c>
      <c r="J80">
        <f t="shared" si="3"/>
        <v>1</v>
      </c>
      <c r="K80">
        <v>1</v>
      </c>
      <c r="M80">
        <f t="shared" si="4"/>
        <v>0</v>
      </c>
      <c r="N80">
        <f t="shared" si="5"/>
        <v>0</v>
      </c>
    </row>
    <row r="81" spans="1:14" x14ac:dyDescent="0.25">
      <c r="A81">
        <v>128</v>
      </c>
      <c r="B81" t="s">
        <v>6</v>
      </c>
      <c r="C81" t="s">
        <v>137</v>
      </c>
      <c r="D81">
        <v>8</v>
      </c>
      <c r="E81">
        <v>0</v>
      </c>
      <c r="F81">
        <v>0</v>
      </c>
      <c r="I81">
        <f t="shared" si="3"/>
        <v>0</v>
      </c>
      <c r="J81">
        <f t="shared" si="3"/>
        <v>0</v>
      </c>
      <c r="K81">
        <v>1</v>
      </c>
      <c r="M81">
        <f t="shared" si="4"/>
        <v>0</v>
      </c>
      <c r="N81">
        <f t="shared" si="5"/>
        <v>0</v>
      </c>
    </row>
    <row r="82" spans="1:14" x14ac:dyDescent="0.25">
      <c r="A82">
        <v>129</v>
      </c>
      <c r="B82" t="s">
        <v>7</v>
      </c>
      <c r="C82" t="s">
        <v>138</v>
      </c>
      <c r="D82">
        <v>1</v>
      </c>
      <c r="E82">
        <v>1</v>
      </c>
      <c r="F82">
        <v>0</v>
      </c>
      <c r="G82" t="s">
        <v>26</v>
      </c>
      <c r="I82">
        <f t="shared" si="3"/>
        <v>0</v>
      </c>
      <c r="J82">
        <f t="shared" si="3"/>
        <v>1</v>
      </c>
      <c r="K82">
        <v>1</v>
      </c>
      <c r="M82">
        <f t="shared" si="4"/>
        <v>0</v>
      </c>
      <c r="N82">
        <f t="shared" si="5"/>
        <v>1</v>
      </c>
    </row>
    <row r="83" spans="1:14" x14ac:dyDescent="0.25">
      <c r="A83">
        <v>130</v>
      </c>
      <c r="B83" t="s">
        <v>6</v>
      </c>
      <c r="C83" t="s">
        <v>139</v>
      </c>
      <c r="D83">
        <v>1</v>
      </c>
      <c r="E83">
        <v>1</v>
      </c>
      <c r="F83">
        <v>0</v>
      </c>
      <c r="I83">
        <f t="shared" si="3"/>
        <v>1</v>
      </c>
      <c r="J83">
        <f t="shared" si="3"/>
        <v>0</v>
      </c>
      <c r="K83">
        <v>1</v>
      </c>
      <c r="M83">
        <f t="shared" si="4"/>
        <v>1</v>
      </c>
      <c r="N83">
        <f t="shared" si="5"/>
        <v>0</v>
      </c>
    </row>
    <row r="84" spans="1:14" x14ac:dyDescent="0.25">
      <c r="A84">
        <v>131</v>
      </c>
      <c r="B84" t="s">
        <v>7</v>
      </c>
      <c r="C84" t="s">
        <v>140</v>
      </c>
      <c r="D84">
        <v>2</v>
      </c>
      <c r="E84">
        <v>1</v>
      </c>
      <c r="F84">
        <v>0</v>
      </c>
      <c r="I84">
        <f t="shared" si="3"/>
        <v>0</v>
      </c>
      <c r="J84">
        <f t="shared" si="3"/>
        <v>1</v>
      </c>
      <c r="K84">
        <v>1</v>
      </c>
      <c r="M84">
        <f t="shared" si="4"/>
        <v>0</v>
      </c>
      <c r="N84">
        <f t="shared" si="5"/>
        <v>0</v>
      </c>
    </row>
    <row r="85" spans="1:14" x14ac:dyDescent="0.25">
      <c r="A85">
        <v>132</v>
      </c>
      <c r="B85" t="s">
        <v>6</v>
      </c>
      <c r="C85" t="s">
        <v>141</v>
      </c>
      <c r="D85">
        <v>5</v>
      </c>
      <c r="E85">
        <v>0</v>
      </c>
      <c r="F85">
        <v>0</v>
      </c>
      <c r="I85">
        <f t="shared" si="3"/>
        <v>0</v>
      </c>
      <c r="J85">
        <f t="shared" si="3"/>
        <v>0</v>
      </c>
      <c r="K85">
        <v>1</v>
      </c>
      <c r="M85">
        <f t="shared" si="4"/>
        <v>0</v>
      </c>
      <c r="N85">
        <f t="shared" si="5"/>
        <v>0</v>
      </c>
    </row>
    <row r="86" spans="1:14" x14ac:dyDescent="0.25">
      <c r="A86">
        <v>133</v>
      </c>
      <c r="B86" t="s">
        <v>7</v>
      </c>
      <c r="C86" t="s">
        <v>142</v>
      </c>
      <c r="D86">
        <v>1</v>
      </c>
      <c r="E86">
        <v>1</v>
      </c>
      <c r="F86">
        <v>0</v>
      </c>
      <c r="I86">
        <f t="shared" si="3"/>
        <v>0</v>
      </c>
      <c r="J86">
        <f t="shared" si="3"/>
        <v>1</v>
      </c>
      <c r="K86">
        <v>1</v>
      </c>
      <c r="M86">
        <f t="shared" si="4"/>
        <v>0</v>
      </c>
      <c r="N86">
        <f t="shared" si="5"/>
        <v>1</v>
      </c>
    </row>
    <row r="87" spans="1:14" x14ac:dyDescent="0.25">
      <c r="A87">
        <v>134</v>
      </c>
      <c r="B87" t="s">
        <v>6</v>
      </c>
      <c r="C87" t="s">
        <v>143</v>
      </c>
      <c r="D87">
        <v>1</v>
      </c>
      <c r="E87">
        <v>1</v>
      </c>
      <c r="F87">
        <v>0</v>
      </c>
      <c r="I87">
        <f t="shared" si="3"/>
        <v>1</v>
      </c>
      <c r="J87">
        <f t="shared" si="3"/>
        <v>0</v>
      </c>
      <c r="K87">
        <v>1</v>
      </c>
      <c r="M87">
        <f t="shared" si="4"/>
        <v>1</v>
      </c>
      <c r="N87">
        <f t="shared" si="5"/>
        <v>0</v>
      </c>
    </row>
    <row r="88" spans="1:14" x14ac:dyDescent="0.25">
      <c r="A88">
        <v>135</v>
      </c>
      <c r="B88" t="s">
        <v>7</v>
      </c>
      <c r="C88" t="s">
        <v>144</v>
      </c>
      <c r="D88">
        <v>2</v>
      </c>
      <c r="E88">
        <v>1</v>
      </c>
      <c r="F88">
        <v>0</v>
      </c>
      <c r="I88">
        <f t="shared" si="3"/>
        <v>0</v>
      </c>
      <c r="J88">
        <f t="shared" si="3"/>
        <v>1</v>
      </c>
      <c r="K88">
        <v>1</v>
      </c>
      <c r="M88">
        <f t="shared" si="4"/>
        <v>0</v>
      </c>
      <c r="N88">
        <f t="shared" si="5"/>
        <v>0</v>
      </c>
    </row>
    <row r="89" spans="1:14" x14ac:dyDescent="0.25">
      <c r="A89">
        <v>136</v>
      </c>
      <c r="B89" t="s">
        <v>6</v>
      </c>
      <c r="C89" t="s">
        <v>145</v>
      </c>
      <c r="D89">
        <v>1</v>
      </c>
      <c r="E89">
        <v>1</v>
      </c>
      <c r="F89">
        <v>0</v>
      </c>
      <c r="G89" t="s">
        <v>26</v>
      </c>
      <c r="I89">
        <f t="shared" si="3"/>
        <v>1</v>
      </c>
      <c r="J89">
        <f t="shared" si="3"/>
        <v>0</v>
      </c>
      <c r="K89">
        <v>1</v>
      </c>
      <c r="M89">
        <f t="shared" si="4"/>
        <v>1</v>
      </c>
      <c r="N89">
        <f t="shared" si="5"/>
        <v>0</v>
      </c>
    </row>
    <row r="90" spans="1:14" x14ac:dyDescent="0.25">
      <c r="A90">
        <v>137</v>
      </c>
      <c r="B90" t="s">
        <v>7</v>
      </c>
      <c r="C90" t="s">
        <v>146</v>
      </c>
      <c r="D90">
        <v>1</v>
      </c>
      <c r="E90">
        <v>1</v>
      </c>
      <c r="F90">
        <v>1</v>
      </c>
      <c r="G90" t="s">
        <v>46</v>
      </c>
      <c r="I90">
        <f t="shared" si="3"/>
        <v>0</v>
      </c>
      <c r="J90">
        <f t="shared" si="3"/>
        <v>1</v>
      </c>
      <c r="K90">
        <v>1</v>
      </c>
      <c r="M90">
        <f t="shared" si="4"/>
        <v>0</v>
      </c>
      <c r="N90">
        <f t="shared" si="5"/>
        <v>1</v>
      </c>
    </row>
    <row r="91" spans="1:14" x14ac:dyDescent="0.25">
      <c r="A91">
        <v>138</v>
      </c>
      <c r="B91" t="s">
        <v>6</v>
      </c>
      <c r="C91" t="s">
        <v>147</v>
      </c>
      <c r="D91">
        <v>1</v>
      </c>
      <c r="E91">
        <v>1</v>
      </c>
      <c r="F91">
        <v>0</v>
      </c>
      <c r="I91">
        <f t="shared" si="3"/>
        <v>1</v>
      </c>
      <c r="J91">
        <f t="shared" si="3"/>
        <v>0</v>
      </c>
      <c r="K91">
        <v>1</v>
      </c>
      <c r="M91">
        <f t="shared" si="4"/>
        <v>1</v>
      </c>
      <c r="N91">
        <f t="shared" si="5"/>
        <v>0</v>
      </c>
    </row>
    <row r="92" spans="1:14" x14ac:dyDescent="0.25">
      <c r="A92">
        <v>139</v>
      </c>
      <c r="B92" t="s">
        <v>7</v>
      </c>
      <c r="C92" t="s">
        <v>148</v>
      </c>
      <c r="D92">
        <v>1</v>
      </c>
      <c r="E92">
        <v>1</v>
      </c>
      <c r="F92">
        <v>0</v>
      </c>
      <c r="I92">
        <f t="shared" si="3"/>
        <v>0</v>
      </c>
      <c r="J92">
        <f t="shared" si="3"/>
        <v>1</v>
      </c>
      <c r="K92">
        <v>1</v>
      </c>
      <c r="M92">
        <f t="shared" si="4"/>
        <v>0</v>
      </c>
      <c r="N92">
        <f t="shared" si="5"/>
        <v>1</v>
      </c>
    </row>
    <row r="93" spans="1:14" x14ac:dyDescent="0.25">
      <c r="A93">
        <v>140</v>
      </c>
      <c r="B93" t="s">
        <v>6</v>
      </c>
      <c r="C93" t="s">
        <v>149</v>
      </c>
      <c r="D93">
        <v>2</v>
      </c>
      <c r="E93">
        <v>1</v>
      </c>
      <c r="F93">
        <v>0</v>
      </c>
      <c r="I93">
        <f t="shared" si="3"/>
        <v>1</v>
      </c>
      <c r="J93">
        <f t="shared" si="3"/>
        <v>0</v>
      </c>
      <c r="K93">
        <v>1</v>
      </c>
      <c r="M93">
        <f t="shared" si="4"/>
        <v>0</v>
      </c>
      <c r="N93">
        <f t="shared" si="5"/>
        <v>0</v>
      </c>
    </row>
    <row r="94" spans="1:14" x14ac:dyDescent="0.25">
      <c r="A94">
        <v>141</v>
      </c>
      <c r="B94" t="s">
        <v>7</v>
      </c>
      <c r="C94" t="s">
        <v>150</v>
      </c>
      <c r="D94">
        <v>1</v>
      </c>
      <c r="E94">
        <v>1</v>
      </c>
      <c r="F94">
        <v>0</v>
      </c>
      <c r="G94" t="s">
        <v>151</v>
      </c>
      <c r="I94">
        <f t="shared" si="3"/>
        <v>0</v>
      </c>
      <c r="J94">
        <f t="shared" si="3"/>
        <v>1</v>
      </c>
      <c r="K94">
        <v>1</v>
      </c>
      <c r="M94">
        <f t="shared" si="4"/>
        <v>0</v>
      </c>
      <c r="N94">
        <f t="shared" si="5"/>
        <v>1</v>
      </c>
    </row>
    <row r="95" spans="1:14" x14ac:dyDescent="0.25">
      <c r="A95">
        <v>142</v>
      </c>
      <c r="B95" t="s">
        <v>6</v>
      </c>
      <c r="C95" t="s">
        <v>45</v>
      </c>
      <c r="D95">
        <v>1</v>
      </c>
      <c r="E95">
        <v>1</v>
      </c>
      <c r="F95">
        <v>0</v>
      </c>
      <c r="I95">
        <f t="shared" si="3"/>
        <v>1</v>
      </c>
      <c r="J95">
        <f t="shared" si="3"/>
        <v>0</v>
      </c>
      <c r="K95">
        <v>1</v>
      </c>
      <c r="M95">
        <f t="shared" si="4"/>
        <v>1</v>
      </c>
      <c r="N95">
        <f t="shared" si="5"/>
        <v>0</v>
      </c>
    </row>
    <row r="96" spans="1:14" x14ac:dyDescent="0.25">
      <c r="A96">
        <v>143</v>
      </c>
      <c r="B96" t="s">
        <v>7</v>
      </c>
      <c r="C96" t="s">
        <v>152</v>
      </c>
      <c r="D96">
        <v>1</v>
      </c>
      <c r="E96">
        <v>1</v>
      </c>
      <c r="F96">
        <v>0</v>
      </c>
      <c r="I96">
        <f t="shared" si="3"/>
        <v>0</v>
      </c>
      <c r="J96">
        <f t="shared" si="3"/>
        <v>1</v>
      </c>
      <c r="K96">
        <v>1</v>
      </c>
      <c r="M96">
        <f t="shared" si="4"/>
        <v>0</v>
      </c>
      <c r="N96">
        <f t="shared" si="5"/>
        <v>1</v>
      </c>
    </row>
    <row r="97" spans="1:15" x14ac:dyDescent="0.25">
      <c r="A97">
        <v>144</v>
      </c>
      <c r="B97" t="s">
        <v>6</v>
      </c>
      <c r="C97" t="s">
        <v>153</v>
      </c>
      <c r="D97">
        <v>1</v>
      </c>
      <c r="E97">
        <v>1</v>
      </c>
      <c r="F97">
        <v>0</v>
      </c>
      <c r="I97">
        <f t="shared" si="3"/>
        <v>1</v>
      </c>
      <c r="J97">
        <f t="shared" si="3"/>
        <v>0</v>
      </c>
      <c r="K97">
        <v>1</v>
      </c>
      <c r="M97">
        <f t="shared" si="4"/>
        <v>1</v>
      </c>
      <c r="N97">
        <f t="shared" si="5"/>
        <v>0</v>
      </c>
    </row>
    <row r="98" spans="1:15" x14ac:dyDescent="0.25">
      <c r="A98">
        <v>145</v>
      </c>
      <c r="B98" t="s">
        <v>7</v>
      </c>
      <c r="C98" t="s">
        <v>154</v>
      </c>
      <c r="D98">
        <v>1</v>
      </c>
      <c r="E98">
        <v>1</v>
      </c>
      <c r="F98">
        <v>0</v>
      </c>
      <c r="I98">
        <f t="shared" ref="I98:J102" si="6">IF($B98=I$2, $E98,0)</f>
        <v>0</v>
      </c>
      <c r="J98">
        <f t="shared" si="6"/>
        <v>1</v>
      </c>
      <c r="K98">
        <v>1</v>
      </c>
      <c r="M98">
        <f t="shared" si="4"/>
        <v>0</v>
      </c>
      <c r="N98">
        <f t="shared" si="5"/>
        <v>1</v>
      </c>
    </row>
    <row r="99" spans="1:15" x14ac:dyDescent="0.25">
      <c r="A99">
        <v>146</v>
      </c>
      <c r="B99" t="s">
        <v>6</v>
      </c>
      <c r="C99" t="s">
        <v>155</v>
      </c>
      <c r="D99">
        <v>2</v>
      </c>
      <c r="E99">
        <v>1</v>
      </c>
      <c r="F99">
        <v>0</v>
      </c>
      <c r="I99">
        <f t="shared" si="6"/>
        <v>1</v>
      </c>
      <c r="J99">
        <f t="shared" si="6"/>
        <v>0</v>
      </c>
      <c r="K99">
        <v>1</v>
      </c>
      <c r="M99">
        <f t="shared" si="4"/>
        <v>0</v>
      </c>
      <c r="N99">
        <f t="shared" si="5"/>
        <v>0</v>
      </c>
    </row>
    <row r="100" spans="1:15" x14ac:dyDescent="0.25">
      <c r="A100">
        <v>147</v>
      </c>
      <c r="B100" t="s">
        <v>7</v>
      </c>
      <c r="C100" t="s">
        <v>156</v>
      </c>
      <c r="D100">
        <v>1</v>
      </c>
      <c r="E100">
        <v>1</v>
      </c>
      <c r="F100">
        <v>0</v>
      </c>
      <c r="I100">
        <f t="shared" si="6"/>
        <v>0</v>
      </c>
      <c r="J100">
        <f t="shared" si="6"/>
        <v>1</v>
      </c>
      <c r="K100">
        <v>1</v>
      </c>
      <c r="M100">
        <f t="shared" si="4"/>
        <v>0</v>
      </c>
      <c r="N100">
        <f t="shared" si="5"/>
        <v>1</v>
      </c>
    </row>
    <row r="101" spans="1:15" x14ac:dyDescent="0.25">
      <c r="A101">
        <v>148</v>
      </c>
      <c r="B101" t="s">
        <v>6</v>
      </c>
      <c r="C101" t="s">
        <v>157</v>
      </c>
      <c r="D101">
        <v>1</v>
      </c>
      <c r="E101">
        <v>1</v>
      </c>
      <c r="F101">
        <v>0</v>
      </c>
      <c r="I101">
        <f t="shared" si="6"/>
        <v>1</v>
      </c>
      <c r="J101">
        <f t="shared" si="6"/>
        <v>0</v>
      </c>
      <c r="K101">
        <v>1</v>
      </c>
      <c r="M101">
        <f t="shared" si="4"/>
        <v>1</v>
      </c>
      <c r="N101">
        <f t="shared" si="5"/>
        <v>0</v>
      </c>
    </row>
    <row r="102" spans="1:15" x14ac:dyDescent="0.25">
      <c r="A102">
        <v>149</v>
      </c>
      <c r="B102" t="s">
        <v>7</v>
      </c>
      <c r="C102" t="s">
        <v>158</v>
      </c>
      <c r="D102">
        <v>1</v>
      </c>
      <c r="E102">
        <v>1</v>
      </c>
      <c r="F102">
        <v>0</v>
      </c>
      <c r="I102">
        <f t="shared" si="6"/>
        <v>0</v>
      </c>
      <c r="J102">
        <f t="shared" si="6"/>
        <v>1</v>
      </c>
      <c r="K102">
        <v>1</v>
      </c>
      <c r="M102">
        <f t="shared" si="4"/>
        <v>0</v>
      </c>
      <c r="N102">
        <f t="shared" si="5"/>
        <v>1</v>
      </c>
    </row>
    <row r="105" spans="1:15" x14ac:dyDescent="0.25">
      <c r="I105">
        <f>SUM(I3:I104)</f>
        <v>40</v>
      </c>
      <c r="J105">
        <f>SUM(J3:J104)</f>
        <v>49</v>
      </c>
      <c r="K105">
        <f>SUM(K3:K104)</f>
        <v>100</v>
      </c>
      <c r="M105">
        <f>SUM(M3:M104)</f>
        <v>27</v>
      </c>
      <c r="N105">
        <f>SUM(N3:N104)</f>
        <v>36</v>
      </c>
      <c r="O105">
        <f>SUM(O3:O104)</f>
        <v>0</v>
      </c>
    </row>
    <row r="106" spans="1:15" x14ac:dyDescent="0.25">
      <c r="I106" s="2">
        <f>I105/(K105/2)</f>
        <v>0.8</v>
      </c>
      <c r="J106" s="2">
        <f>J105/(K105/2)</f>
        <v>0.98</v>
      </c>
      <c r="M106" s="2">
        <f>M105/(K105/2)</f>
        <v>0.54</v>
      </c>
      <c r="N106" s="2">
        <f>N105/(K105/2)</f>
        <v>0.72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Andrew vs Norway</vt:lpstr>
      <vt:lpstr>Carlo vs Israel</vt:lpstr>
      <vt:lpstr>Sheet2</vt:lpstr>
      <vt:lpstr>Sheet3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Simons</dc:creator>
  <cp:lastModifiedBy>Andrew</cp:lastModifiedBy>
  <dcterms:created xsi:type="dcterms:W3CDTF">2018-03-25T19:07:37Z</dcterms:created>
  <dcterms:modified xsi:type="dcterms:W3CDTF">2018-03-27T12:16:43Z</dcterms:modified>
</cp:coreProperties>
</file>